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ynozaka\医業経営支援課 Dropbox\zeikei_drop\2税制要望\令和7年度要望\医療用機器等の特別償却制度アンケート\調査票\"/>
    </mc:Choice>
  </mc:AlternateContent>
  <xr:revisionPtr revIDLastSave="0" documentId="13_ncr:1_{A7ED46E1-BB47-48E1-ACA9-85178115D399}" xr6:coauthVersionLast="47" xr6:coauthVersionMax="47" xr10:uidLastSave="{00000000-0000-0000-0000-000000000000}"/>
  <workbookProtection workbookAlgorithmName="SHA-512" workbookHashValue="kSYXhTccTd5LEWKJzXhPlSC9aoH3twxwBlzyKL2xRn1JorL5G5uyaDGJmflm8gEwqZKisOygtt9Y/RSQJmlqag==" workbookSaltValue="9i+oEHPjvLSf/tjeY/RYfg==" workbookSpinCount="100000" lockStructure="1"/>
  <bookViews>
    <workbookView xWindow="20370" yWindow="-120" windowWidth="29040" windowHeight="15720" xr2:uid="{00000000-000D-0000-FFFF-FFFF00000000}"/>
  </bookViews>
  <sheets>
    <sheet name="R７税制改正" sheetId="12" r:id="rId1"/>
    <sheet name="（別表）対象機器リスト " sheetId="11" r:id="rId2"/>
    <sheet name="①問３・②問4追加記入欄" sheetId="14" r:id="rId3"/>
    <sheet name="プルダウン用参照シート" sheetId="15" state="hidden" r:id="rId4"/>
  </sheets>
  <definedNames>
    <definedName name="_xlnm._FilterDatabase" localSheetId="1" hidden="1">'（別表）対象機器リスト '!$B$1:$B$113</definedName>
    <definedName name="_xlnm.Print_Area" localSheetId="1">'（別表）対象機器リスト '!$A$1:$F$119</definedName>
    <definedName name="_xlnm.Print_Area" localSheetId="2">①問３・②問4追加記入欄!$A$1:$AN$26</definedName>
    <definedName name="_xlnm.Print_Area" localSheetId="0">'R７税制改正'!$B$2:$AP$342</definedName>
    <definedName name="医療用具大分類別生産金額" localSheetId="1">#REF!</definedName>
    <definedName name="医療用具大分類別生産金額" localSheetId="2">#REF!</definedName>
    <definedName name="医療用具大分類別生産金額" localSheetId="0">#REF!</definedName>
    <definedName name="医療用具大分類別生産金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P1" i="12" l="1"/>
  <c r="EO1" i="12"/>
  <c r="EN1" i="12"/>
  <c r="EM1" i="12"/>
  <c r="EL1" i="12"/>
  <c r="EK1" i="12"/>
  <c r="EJ1" i="12"/>
  <c r="EI1" i="12"/>
  <c r="EH1" i="12"/>
  <c r="EG1" i="12"/>
  <c r="EF1" i="12"/>
  <c r="EE1" i="12"/>
  <c r="ED1" i="12"/>
  <c r="EC1" i="12"/>
  <c r="EB1" i="12"/>
  <c r="EA1" i="12"/>
  <c r="DZ1" i="12"/>
  <c r="DY1" i="12"/>
  <c r="DX1" i="12"/>
  <c r="DW1" i="12"/>
  <c r="DV1" i="12"/>
  <c r="DU1" i="12"/>
  <c r="DT1" i="12"/>
  <c r="DS1" i="12"/>
  <c r="DR1" i="12"/>
  <c r="DQ1" i="12"/>
  <c r="DP1" i="12"/>
  <c r="DO1" i="12"/>
  <c r="DN1" i="12"/>
  <c r="DM1" i="12"/>
  <c r="DL1" i="12"/>
  <c r="DK1" i="12"/>
  <c r="DJ1" i="12"/>
  <c r="DI1" i="12"/>
  <c r="DH1" i="12"/>
  <c r="DG1" i="12"/>
  <c r="DF1" i="12"/>
  <c r="DE1" i="12"/>
  <c r="DC1" i="12"/>
  <c r="DD1" i="12"/>
  <c r="CU1" i="12" l="1"/>
  <c r="CT1" i="12"/>
  <c r="CS1" i="12"/>
  <c r="CR1" i="12"/>
  <c r="CQ1" i="12"/>
  <c r="CP1" i="12"/>
  <c r="CO1" i="12"/>
  <c r="CN1" i="12"/>
  <c r="CM1" i="12"/>
  <c r="CL1" i="12"/>
  <c r="CK1" i="12"/>
  <c r="CJ1" i="12"/>
  <c r="CI1" i="12"/>
  <c r="CH1" i="12"/>
  <c r="CG1" i="12"/>
  <c r="CF1" i="12"/>
  <c r="CE1" i="12"/>
  <c r="CD1" i="12"/>
  <c r="CC1" i="12"/>
  <c r="CB1" i="12"/>
  <c r="CA1" i="12"/>
  <c r="BZ1" i="12"/>
  <c r="BY1" i="12"/>
  <c r="BV1" i="12"/>
  <c r="BU1" i="12"/>
  <c r="BT1" i="12"/>
  <c r="BR1" i="12"/>
  <c r="BQ1" i="12"/>
  <c r="BP1" i="12"/>
  <c r="BO1" i="12"/>
  <c r="BX1" i="12"/>
  <c r="BW1" i="12"/>
  <c r="BS1" i="12"/>
  <c r="BN1" i="12"/>
  <c r="BM1" i="12"/>
  <c r="BL1" i="12"/>
  <c r="BK1" i="12"/>
  <c r="BJ1" i="12"/>
  <c r="BI1" i="12"/>
  <c r="BH1" i="12"/>
  <c r="BG1" i="12"/>
  <c r="BF1" i="12"/>
  <c r="BE1" i="12"/>
  <c r="BD1" i="12"/>
  <c r="BC1" i="12"/>
  <c r="BB1" i="12"/>
  <c r="BA1" i="12"/>
  <c r="AZ1" i="12"/>
  <c r="AY1" i="12"/>
  <c r="AX1" i="12"/>
  <c r="AW1" i="12"/>
  <c r="AV1" i="12"/>
  <c r="AU1" i="12"/>
  <c r="AT1" i="12"/>
  <c r="AS1" i="12"/>
  <c r="AR1" i="12"/>
  <c r="AQ1" i="12"/>
  <c r="AP1" i="12"/>
  <c r="AO1" i="12"/>
  <c r="AN1" i="12"/>
  <c r="AM1" i="12"/>
  <c r="AL1" i="12"/>
  <c r="AK1" i="12"/>
  <c r="AJ1" i="12"/>
  <c r="AI1" i="12"/>
  <c r="AH1" i="12"/>
  <c r="AG1" i="12"/>
  <c r="AF1" i="12"/>
  <c r="AE1" i="12"/>
  <c r="AD1" i="12"/>
  <c r="AC1" i="12"/>
  <c r="AB1" i="12"/>
  <c r="AA1" i="12"/>
  <c r="Z1" i="12"/>
  <c r="Y1" i="12"/>
  <c r="X1" i="12"/>
  <c r="B1" i="12" l="1"/>
  <c r="O1" i="12"/>
  <c r="N1" i="12"/>
  <c r="M1" i="12"/>
  <c r="L1" i="12"/>
  <c r="K1" i="12"/>
  <c r="J1" i="12"/>
  <c r="I1" i="12"/>
  <c r="H1" i="12"/>
  <c r="G1" i="12"/>
  <c r="F1" i="12"/>
  <c r="E1" i="12"/>
  <c r="D1" i="12"/>
  <c r="C1" i="12"/>
  <c r="W1" i="12"/>
  <c r="V1" i="12"/>
  <c r="U1" i="12"/>
  <c r="T1" i="12"/>
  <c r="S1" i="12"/>
  <c r="R1" i="12"/>
  <c r="Q1" i="12"/>
  <c r="P1" i="1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ynozaka</author>
  </authors>
  <commentList>
    <comment ref="AO2" authorId="0" shapeId="0" xr:uid="{94E059FE-76D8-4850-B690-2FE43421C5E3}">
      <text>
        <r>
          <rPr>
            <sz val="10"/>
            <color indexed="81"/>
            <rFont val="MS P ゴシック"/>
            <family val="3"/>
            <charset val="128"/>
          </rPr>
          <t>ご依頼のハガキに記載されている４桁のID番号を半角数字でご入力ください。
ご不明な場合は空欄で結構です。</t>
        </r>
      </text>
    </comment>
    <comment ref="B86" authorId="0" shapeId="0" xr:uid="{EC783EC8-4F9A-430B-9792-A8AADD1500B2}">
      <text>
        <r>
          <rPr>
            <sz val="10"/>
            <color indexed="81"/>
            <rFont val="MS P ゴシック"/>
            <family val="3"/>
            <charset val="128"/>
          </rPr>
          <t>「（別表）対象機器リスト」シートを参考に回答してください。</t>
        </r>
      </text>
    </comment>
    <comment ref="C165" authorId="0" shapeId="0" xr:uid="{767E5E27-C025-43F1-8718-648337A41691}">
      <text>
        <r>
          <rPr>
            <sz val="10"/>
            <color indexed="81"/>
            <rFont val="MS P ゴシック"/>
            <family val="3"/>
            <charset val="128"/>
          </rPr>
          <t>「（別表）対象機器リスト」シートを参考に回答してください。</t>
        </r>
      </text>
    </comment>
  </commentList>
</comments>
</file>

<file path=xl/sharedStrings.xml><?xml version="1.0" encoding="utf-8"?>
<sst xmlns="http://schemas.openxmlformats.org/spreadsheetml/2006/main" count="1014" uniqueCount="566">
  <si>
    <t>資産№</t>
    <rPh sb="0" eb="2">
      <t>シサン</t>
    </rPh>
    <phoneticPr fontId="1"/>
  </si>
  <si>
    <t>（１）医療機関名</t>
    <rPh sb="3" eb="5">
      <t>イリョウ</t>
    </rPh>
    <rPh sb="5" eb="8">
      <t>キカンメイ</t>
    </rPh>
    <phoneticPr fontId="1"/>
  </si>
  <si>
    <t>（</t>
    <phoneticPr fontId="2"/>
  </si>
  <si>
    <t>）</t>
    <phoneticPr fontId="2"/>
  </si>
  <si>
    <t xml:space="preserve">①　思う </t>
    <rPh sb="2" eb="3">
      <t>オモ</t>
    </rPh>
    <phoneticPr fontId="1"/>
  </si>
  <si>
    <t>回答者情報【全員記入】</t>
    <rPh sb="0" eb="3">
      <t>カイトウシャ</t>
    </rPh>
    <rPh sb="3" eb="5">
      <t>ジョウホウ</t>
    </rPh>
    <rPh sb="6" eb="8">
      <t>ゼンイン</t>
    </rPh>
    <rPh sb="8" eb="10">
      <t>キニュウ</t>
    </rPh>
    <phoneticPr fontId="2"/>
  </si>
  <si>
    <t>★以下の問の該当する回答に「○」を付けてください。</t>
    <rPh sb="1" eb="3">
      <t>イカ</t>
    </rPh>
    <rPh sb="4" eb="5">
      <t>トイ</t>
    </rPh>
    <rPh sb="6" eb="8">
      <t>ガイトウ</t>
    </rPh>
    <rPh sb="10" eb="12">
      <t>カイトウ</t>
    </rPh>
    <rPh sb="17" eb="18">
      <t>ツ</t>
    </rPh>
    <phoneticPr fontId="2"/>
  </si>
  <si>
    <t>③　制度にメリットがなかった（ない）、又は感じなかった（ていない）</t>
    <rPh sb="2" eb="4">
      <t>セイド</t>
    </rPh>
    <rPh sb="19" eb="20">
      <t>マタ</t>
    </rPh>
    <rPh sb="21" eb="22">
      <t>カン</t>
    </rPh>
    <phoneticPr fontId="1"/>
  </si>
  <si>
    <t>①　対象機器の購入予定がなかった（ない）</t>
    <phoneticPr fontId="1"/>
  </si>
  <si>
    <t>②　制度を知らなかった（ない）</t>
    <phoneticPr fontId="1"/>
  </si>
  <si>
    <t>①　当初の計画より早く医療用機器を導入（新規又は買換）できた</t>
    <rPh sb="2" eb="4">
      <t>トウショ</t>
    </rPh>
    <rPh sb="5" eb="7">
      <t>ケイカク</t>
    </rPh>
    <rPh sb="9" eb="10">
      <t>ハヤ</t>
    </rPh>
    <rPh sb="11" eb="14">
      <t>イリョウヨウ</t>
    </rPh>
    <rPh sb="14" eb="16">
      <t>キキ</t>
    </rPh>
    <rPh sb="17" eb="19">
      <t>ドウニュウ</t>
    </rPh>
    <rPh sb="20" eb="22">
      <t>シンキ</t>
    </rPh>
    <rPh sb="22" eb="23">
      <t>マタ</t>
    </rPh>
    <phoneticPr fontId="1"/>
  </si>
  <si>
    <t>床</t>
    <rPh sb="0" eb="1">
      <t>ショウ</t>
    </rPh>
    <phoneticPr fontId="2"/>
  </si>
  <si>
    <t>　</t>
    <phoneticPr fontId="2"/>
  </si>
  <si>
    <t>機器カテゴリ</t>
    <rPh sb="0" eb="2">
      <t>キキ</t>
    </rPh>
    <phoneticPr fontId="1"/>
  </si>
  <si>
    <t>超音波</t>
    <rPh sb="0" eb="3">
      <t>チョウオンパ</t>
    </rPh>
    <phoneticPr fontId="1"/>
  </si>
  <si>
    <t>内視鏡</t>
    <rPh sb="0" eb="3">
      <t>ナイシキョウ</t>
    </rPh>
    <phoneticPr fontId="1"/>
  </si>
  <si>
    <t>がん治療機器</t>
    <rPh sb="2" eb="4">
      <t>チリョウ</t>
    </rPh>
    <rPh sb="4" eb="6">
      <t>キキ</t>
    </rPh>
    <phoneticPr fontId="1"/>
  </si>
  <si>
    <t>がん温熱</t>
    <rPh sb="2" eb="4">
      <t>オンネツ</t>
    </rPh>
    <phoneticPr fontId="1"/>
  </si>
  <si>
    <t>その他</t>
    <rPh sb="2" eb="3">
      <t>タ</t>
    </rPh>
    <phoneticPr fontId="1"/>
  </si>
  <si>
    <t>人工心肺</t>
    <rPh sb="0" eb="2">
      <t>ジンコウ</t>
    </rPh>
    <rPh sb="2" eb="4">
      <t>シンパイ</t>
    </rPh>
    <phoneticPr fontId="1"/>
  </si>
  <si>
    <t>患者の状態をモニターする装置</t>
    <rPh sb="0" eb="2">
      <t>カンジャ</t>
    </rPh>
    <rPh sb="3" eb="5">
      <t>ジョウタイ</t>
    </rPh>
    <rPh sb="12" eb="14">
      <t>ソウチ</t>
    </rPh>
    <phoneticPr fontId="1"/>
  </si>
  <si>
    <t>眼科用機器</t>
    <rPh sb="0" eb="2">
      <t>ガンカ</t>
    </rPh>
    <rPh sb="2" eb="3">
      <t>ヨウ</t>
    </rPh>
    <rPh sb="3" eb="5">
      <t>キキ</t>
    </rPh>
    <phoneticPr fontId="1"/>
  </si>
  <si>
    <t>光トポグラフィ</t>
    <rPh sb="0" eb="1">
      <t>ヒカリ</t>
    </rPh>
    <phoneticPr fontId="1"/>
  </si>
  <si>
    <t>歯科用機器</t>
    <rPh sb="0" eb="2">
      <t>シカ</t>
    </rPh>
    <rPh sb="2" eb="3">
      <t>ヨウ</t>
    </rPh>
    <rPh sb="3" eb="5">
      <t>キキ</t>
    </rPh>
    <phoneticPr fontId="1"/>
  </si>
  <si>
    <t>透析装置</t>
    <rPh sb="0" eb="2">
      <t>トウセキ</t>
    </rPh>
    <rPh sb="2" eb="4">
      <t>ソウチ</t>
    </rPh>
    <phoneticPr fontId="1"/>
  </si>
  <si>
    <t>X線診断装置</t>
    <rPh sb="1" eb="2">
      <t>セン</t>
    </rPh>
    <rPh sb="2" eb="4">
      <t>シンダン</t>
    </rPh>
    <rPh sb="4" eb="6">
      <t>ソウチ</t>
    </rPh>
    <phoneticPr fontId="1"/>
  </si>
  <si>
    <t>麻酔関連装置</t>
    <rPh sb="0" eb="2">
      <t>マスイ</t>
    </rPh>
    <rPh sb="2" eb="4">
      <t>カンレン</t>
    </rPh>
    <rPh sb="4" eb="6">
      <t>ソウチ</t>
    </rPh>
    <phoneticPr fontId="1"/>
  </si>
  <si>
    <t>結石破砕</t>
    <rPh sb="0" eb="2">
      <t>ケッセキ</t>
    </rPh>
    <rPh sb="2" eb="4">
      <t>ハサイ</t>
    </rPh>
    <phoneticPr fontId="1"/>
  </si>
  <si>
    <t>特別償却対象機器リスト</t>
    <phoneticPr fontId="1"/>
  </si>
  <si>
    <t>資産
No</t>
    <rPh sb="0" eb="2">
      <t>シサン</t>
    </rPh>
    <phoneticPr fontId="1"/>
  </si>
  <si>
    <t>別表</t>
    <rPh sb="0" eb="2">
      <t>ベッピョウ</t>
    </rPh>
    <phoneticPr fontId="11"/>
  </si>
  <si>
    <t>②　思わない</t>
    <rPh sb="2" eb="3">
      <t>オモ</t>
    </rPh>
    <phoneticPr fontId="1"/>
  </si>
  <si>
    <t>調査は以上で終わりです。ご協力ありがとうございました。</t>
    <rPh sb="0" eb="2">
      <t>チョウサ</t>
    </rPh>
    <rPh sb="3" eb="5">
      <t>イジョウ</t>
    </rPh>
    <rPh sb="6" eb="7">
      <t>オ</t>
    </rPh>
    <rPh sb="13" eb="15">
      <t>キョウリョク</t>
    </rPh>
    <phoneticPr fontId="1"/>
  </si>
  <si>
    <t>核医学診断装置</t>
  </si>
  <si>
    <t>ＭＲＩ</t>
  </si>
  <si>
    <t>ミクロトーム</t>
  </si>
  <si>
    <t>CT</t>
  </si>
  <si>
    <t>薬機法の一般的名称</t>
    <rPh sb="0" eb="1">
      <t>ヤク</t>
    </rPh>
    <rPh sb="1" eb="2">
      <t>キ</t>
    </rPh>
    <rPh sb="2" eb="3">
      <t>ホウ</t>
    </rPh>
    <rPh sb="4" eb="7">
      <t>イッパンテキ</t>
    </rPh>
    <rPh sb="7" eb="9">
      <t>メイショウ</t>
    </rPh>
    <phoneticPr fontId="11"/>
  </si>
  <si>
    <t>　　　○本制度を適用しなかった（しない予定の）機器がある場合にはその理由</t>
    <rPh sb="8" eb="10">
      <t>テキヨウ</t>
    </rPh>
    <phoneticPr fontId="2"/>
  </si>
  <si>
    <t>　　　○本制度を適用した（する予定の）機器がある場合には機器利用による具体的効果</t>
    <rPh sb="8" eb="10">
      <t>テキヨウ</t>
    </rPh>
    <rPh sb="15" eb="17">
      <t>ヨテイ</t>
    </rPh>
    <rPh sb="28" eb="30">
      <t>キキ</t>
    </rPh>
    <rPh sb="30" eb="32">
      <t>リヨウ</t>
    </rPh>
    <rPh sb="35" eb="38">
      <t>グタイテキ</t>
    </rPh>
    <rPh sb="38" eb="40">
      <t>コウカ</t>
    </rPh>
    <phoneticPr fontId="2"/>
  </si>
  <si>
    <t>②の場合どのように変われば利用したいですか</t>
    <rPh sb="2" eb="4">
      <t>バアイ</t>
    </rPh>
    <rPh sb="9" eb="10">
      <t>カ</t>
    </rPh>
    <rPh sb="13" eb="15">
      <t>リヨウ</t>
    </rPh>
    <phoneticPr fontId="1"/>
  </si>
  <si>
    <t>①高額な医療用機器に係る特別償却制度についてお伺いします。</t>
    <rPh sb="23" eb="24">
      <t>ウカガ</t>
    </rPh>
    <phoneticPr fontId="11"/>
  </si>
  <si>
    <t>②医師及びその他の医療従事者の労働時間短縮に資する機器等の特別償却制度についてお伺いします。</t>
    <rPh sb="40" eb="41">
      <t>ウカガ</t>
    </rPh>
    <phoneticPr fontId="11"/>
  </si>
  <si>
    <t>★以下の問の該当する回答に「○」を付けてください。</t>
    <rPh sb="1" eb="3">
      <t>イカ</t>
    </rPh>
    <rPh sb="4" eb="5">
      <t>トイ</t>
    </rPh>
    <rPh sb="6" eb="8">
      <t>ガイトウ</t>
    </rPh>
    <rPh sb="10" eb="12">
      <t>カイトウ</t>
    </rPh>
    <rPh sb="17" eb="18">
      <t>ツ</t>
    </rPh>
    <phoneticPr fontId="1"/>
  </si>
  <si>
    <t>（</t>
    <phoneticPr fontId="1"/>
  </si>
  <si>
    <t>）</t>
    <phoneticPr fontId="1"/>
  </si>
  <si>
    <t>②　変化無し</t>
    <rPh sb="2" eb="4">
      <t>ヘンカ</t>
    </rPh>
    <rPh sb="4" eb="5">
      <t>ナ</t>
    </rPh>
    <phoneticPr fontId="1"/>
  </si>
  <si>
    <t>　　　【利用者のみ・全て記載】</t>
    <phoneticPr fontId="1"/>
  </si>
  <si>
    <t>月平均でどの程度短縮されましたか。【利用者のみ】</t>
    <phoneticPr fontId="11"/>
  </si>
  <si>
    <t>①　労働時間が増加した</t>
    <rPh sb="2" eb="4">
      <t>ロウドウ</t>
    </rPh>
    <rPh sb="4" eb="6">
      <t>ジカン</t>
    </rPh>
    <rPh sb="7" eb="9">
      <t>ゾウカ</t>
    </rPh>
    <phoneticPr fontId="1"/>
  </si>
  <si>
    <t>　　　　 本制度を用いるか否か教えてください。</t>
    <rPh sb="5" eb="8">
      <t>ホンセイド</t>
    </rPh>
    <rPh sb="9" eb="10">
      <t>モチ</t>
    </rPh>
    <rPh sb="13" eb="14">
      <t>イナ</t>
    </rPh>
    <rPh sb="15" eb="16">
      <t>オシ</t>
    </rPh>
    <phoneticPr fontId="11"/>
  </si>
  <si>
    <t>①　利用する</t>
    <rPh sb="2" eb="4">
      <t>リヨウ</t>
    </rPh>
    <phoneticPr fontId="1"/>
  </si>
  <si>
    <t>②　利用しない</t>
    <rPh sb="2" eb="4">
      <t>リヨウ</t>
    </rPh>
    <phoneticPr fontId="1"/>
  </si>
  <si>
    <t>→</t>
    <phoneticPr fontId="11"/>
  </si>
  <si>
    <t>（</t>
    <phoneticPr fontId="11"/>
  </si>
  <si>
    <t>）</t>
    <phoneticPr fontId="11"/>
  </si>
  <si>
    <t>③　0％～5％短縮された</t>
    <rPh sb="7" eb="9">
      <t>タンシュク</t>
    </rPh>
    <phoneticPr fontId="1"/>
  </si>
  <si>
    <t>④　5％～10％短縮された</t>
    <rPh sb="8" eb="10">
      <t>タンシュク</t>
    </rPh>
    <phoneticPr fontId="1"/>
  </si>
  <si>
    <t>⑤　10％以上短縮された</t>
    <rPh sb="5" eb="7">
      <t>イジョウ</t>
    </rPh>
    <rPh sb="7" eb="9">
      <t>タンシュク</t>
    </rPh>
    <phoneticPr fontId="1"/>
  </si>
  <si>
    <t>①　計画書の策定</t>
    <rPh sb="2" eb="5">
      <t>ケイカクショ</t>
    </rPh>
    <rPh sb="6" eb="8">
      <t>サクテイ</t>
    </rPh>
    <phoneticPr fontId="1"/>
  </si>
  <si>
    <t>②　医療勤務環境改善支援センターへの計画書の提出</t>
    <rPh sb="2" eb="4">
      <t>イリョウ</t>
    </rPh>
    <rPh sb="4" eb="6">
      <t>キンム</t>
    </rPh>
    <rPh sb="6" eb="8">
      <t>カンキョウ</t>
    </rPh>
    <rPh sb="8" eb="10">
      <t>カイゼン</t>
    </rPh>
    <rPh sb="10" eb="12">
      <t>シエン</t>
    </rPh>
    <rPh sb="18" eb="21">
      <t>ケイカクショ</t>
    </rPh>
    <rPh sb="22" eb="24">
      <t>テイシュツ</t>
    </rPh>
    <phoneticPr fontId="1"/>
  </si>
  <si>
    <t>③　税務署への申告手続き</t>
    <rPh sb="2" eb="5">
      <t>ゼイムショ</t>
    </rPh>
    <rPh sb="7" eb="9">
      <t>シンコク</t>
    </rPh>
    <rPh sb="9" eb="11">
      <t>テツヅ</t>
    </rPh>
    <phoneticPr fontId="1"/>
  </si>
  <si>
    <t>①　ある</t>
    <phoneticPr fontId="1"/>
  </si>
  <si>
    <t>②　ない</t>
    <phoneticPr fontId="1"/>
  </si>
  <si>
    <t>←病床がない場合０と記入してください。</t>
    <rPh sb="10" eb="12">
      <t>キニュウ</t>
    </rPh>
    <phoneticPr fontId="2"/>
  </si>
  <si>
    <t>その他、本制度に関する手続について、具体的なご意見があればご記入ください。</t>
    <rPh sb="2" eb="3">
      <t>タ</t>
    </rPh>
    <rPh sb="4" eb="7">
      <t>ホンセイド</t>
    </rPh>
    <rPh sb="8" eb="9">
      <t>カン</t>
    </rPh>
    <rPh sb="11" eb="13">
      <t>テツヅキ</t>
    </rPh>
    <rPh sb="18" eb="21">
      <t>グタイテキ</t>
    </rPh>
    <rPh sb="23" eb="25">
      <t>イケン</t>
    </rPh>
    <rPh sb="30" eb="32">
      <t>キニュウ</t>
    </rPh>
    <phoneticPr fontId="11"/>
  </si>
  <si>
    <t>一　核医学診断用検出器回転型SPECT装置</t>
    <rPh sb="0" eb="1">
      <t>イチ</t>
    </rPh>
    <phoneticPr fontId="1"/>
  </si>
  <si>
    <t>二　核医学診断用リング型SPECT装置</t>
    <rPh sb="0" eb="1">
      <t>ニ</t>
    </rPh>
    <phoneticPr fontId="1"/>
  </si>
  <si>
    <t>三　核医学診断用ポジトロンCT装置</t>
    <rPh sb="0" eb="1">
      <t>サン</t>
    </rPh>
    <phoneticPr fontId="1"/>
  </si>
  <si>
    <t>四　骨放射線吸収測定装置</t>
    <rPh sb="0" eb="1">
      <t>ヨン</t>
    </rPh>
    <phoneticPr fontId="1"/>
  </si>
  <si>
    <t>五　骨放射線吸収測定装置用放射線源</t>
    <rPh sb="0" eb="1">
      <t>ゴ</t>
    </rPh>
    <phoneticPr fontId="1"/>
  </si>
  <si>
    <t>六　RI動態機能検査装置</t>
    <rPh sb="0" eb="1">
      <t>ロク</t>
    </rPh>
    <phoneticPr fontId="1"/>
  </si>
  <si>
    <t>七　放射性医薬品合成設備</t>
    <rPh sb="0" eb="1">
      <t>ナナ</t>
    </rPh>
    <phoneticPr fontId="1"/>
  </si>
  <si>
    <t>八　核医学診断用直線型スキャナ</t>
    <rPh sb="0" eb="1">
      <t>ハチ</t>
    </rPh>
    <phoneticPr fontId="1"/>
  </si>
  <si>
    <t>九　核医学装置用手持型検出器</t>
    <rPh sb="0" eb="1">
      <t>キュウ</t>
    </rPh>
    <phoneticPr fontId="1"/>
  </si>
  <si>
    <t>十　甲状腺摂取率測定用核医学装置</t>
  </si>
  <si>
    <t>十一　核医学装置ワークステーション</t>
    <rPh sb="1" eb="2">
      <t>イチ</t>
    </rPh>
    <phoneticPr fontId="1"/>
  </si>
  <si>
    <t>十二　X線CT組合せ型ポジトロンCT装置</t>
    <rPh sb="1" eb="2">
      <t>ニ</t>
    </rPh>
    <phoneticPr fontId="1"/>
  </si>
  <si>
    <t>十三　ポジトロンCT組合せ型SPECT装置</t>
    <rPh sb="1" eb="2">
      <t>サン</t>
    </rPh>
    <phoneticPr fontId="1"/>
  </si>
  <si>
    <t>十四　診断用核医学装置及び関連装置吸収補正向け密封線源</t>
    <rPh sb="1" eb="2">
      <t>ヨン</t>
    </rPh>
    <phoneticPr fontId="1"/>
  </si>
  <si>
    <t>十五　肺換気機能検査用テクネガス発生装置</t>
    <rPh sb="1" eb="2">
      <t>ゴ</t>
    </rPh>
    <phoneticPr fontId="1"/>
  </si>
  <si>
    <t>十六　X線CT組合せ型SPECT装置</t>
    <rPh sb="1" eb="2">
      <t>ロク</t>
    </rPh>
    <phoneticPr fontId="1"/>
  </si>
  <si>
    <t>十七　超電導磁石式乳房用MR装置</t>
    <rPh sb="1" eb="2">
      <t>ナナ</t>
    </rPh>
    <phoneticPr fontId="1"/>
  </si>
  <si>
    <t>十八　超電導磁石式全身用MR装置</t>
    <rPh sb="1" eb="2">
      <t>ハチ</t>
    </rPh>
    <phoneticPr fontId="1"/>
  </si>
  <si>
    <t>十九　超電導磁石式頭部・四肢用MR装置</t>
    <rPh sb="1" eb="2">
      <t>キュウ</t>
    </rPh>
    <phoneticPr fontId="1"/>
  </si>
  <si>
    <t>二十　超電導磁石式循環器用MR装置</t>
  </si>
  <si>
    <t>二十一　永久磁石式頭部・四肢用MR装置</t>
    <rPh sb="2" eb="3">
      <t>イチ</t>
    </rPh>
    <phoneticPr fontId="1"/>
  </si>
  <si>
    <t>二十二　永久磁石式全身用MR装置</t>
    <rPh sb="2" eb="3">
      <t>ニ</t>
    </rPh>
    <phoneticPr fontId="1"/>
  </si>
  <si>
    <t>二十三　永久磁石式乳房用MR装置</t>
    <rPh sb="0" eb="1">
      <t>ニ</t>
    </rPh>
    <rPh sb="2" eb="3">
      <t>サン</t>
    </rPh>
    <phoneticPr fontId="1"/>
  </si>
  <si>
    <t>二十四　永久磁石式循環器用MR装置</t>
    <rPh sb="0" eb="1">
      <t>ニ</t>
    </rPh>
    <rPh sb="2" eb="3">
      <t>ヨン</t>
    </rPh>
    <phoneticPr fontId="1"/>
  </si>
  <si>
    <t>二十五　MR装置用高周波コイル</t>
    <rPh sb="0" eb="1">
      <t>ニ</t>
    </rPh>
    <rPh sb="2" eb="3">
      <t>ゴ</t>
    </rPh>
    <phoneticPr fontId="1"/>
  </si>
  <si>
    <t>二十六　MR装置ワークステーション</t>
    <rPh sb="0" eb="1">
      <t>ニ</t>
    </rPh>
    <rPh sb="2" eb="3">
      <t>ロク</t>
    </rPh>
    <phoneticPr fontId="1"/>
  </si>
  <si>
    <t>二十七　移動型超音波画像診断装置</t>
    <rPh sb="0" eb="1">
      <t>ニ</t>
    </rPh>
    <rPh sb="2" eb="3">
      <t>ナナ</t>
    </rPh>
    <phoneticPr fontId="1"/>
  </si>
  <si>
    <t>二十八　汎用超音波画像診断装置</t>
    <rPh sb="0" eb="1">
      <t>ニ</t>
    </rPh>
    <rPh sb="2" eb="3">
      <t>ハチ</t>
    </rPh>
    <phoneticPr fontId="1"/>
  </si>
  <si>
    <t>二十九　超音波装置用コンピュータ</t>
    <rPh sb="0" eb="1">
      <t>ニ</t>
    </rPh>
    <rPh sb="2" eb="3">
      <t>キュウ</t>
    </rPh>
    <phoneticPr fontId="1"/>
  </si>
  <si>
    <t>三十　超音波装置オペレータ用コンソール</t>
  </si>
  <si>
    <t>三十一　超音波頭部用画像診断装置</t>
    <rPh sb="2" eb="3">
      <t>イチ</t>
    </rPh>
    <phoneticPr fontId="1"/>
  </si>
  <si>
    <t>三十二　産婦人科用超音波画像診断装置</t>
    <rPh sb="2" eb="3">
      <t>ニ</t>
    </rPh>
    <phoneticPr fontId="1"/>
  </si>
  <si>
    <t>三十三　乳房用超音波画像診断装置</t>
    <rPh sb="0" eb="1">
      <t>サン</t>
    </rPh>
    <rPh sb="2" eb="3">
      <t>サン</t>
    </rPh>
    <phoneticPr fontId="1"/>
  </si>
  <si>
    <t>三十四　循環器用超音波画像診断装置</t>
    <rPh sb="0" eb="1">
      <t>サン</t>
    </rPh>
    <rPh sb="2" eb="3">
      <t>ヨン</t>
    </rPh>
    <phoneticPr fontId="1"/>
  </si>
  <si>
    <t>三十五　膀胱用超音波画像診断装置</t>
    <rPh sb="0" eb="1">
      <t>サン</t>
    </rPh>
    <rPh sb="2" eb="3">
      <t>ゴ</t>
    </rPh>
    <phoneticPr fontId="1"/>
  </si>
  <si>
    <t>その他</t>
    <rPh sb="2" eb="3">
      <t>ホカ</t>
    </rPh>
    <phoneticPr fontId="13"/>
  </si>
  <si>
    <t>人工心肺</t>
    <rPh sb="0" eb="2">
      <t>ジンコウ</t>
    </rPh>
    <rPh sb="2" eb="4">
      <t>シンパイ</t>
    </rPh>
    <phoneticPr fontId="13"/>
  </si>
  <si>
    <t>その他</t>
    <rPh sb="2" eb="3">
      <t>タ</t>
    </rPh>
    <phoneticPr fontId="13"/>
  </si>
  <si>
    <t>一　人工心肺用システム</t>
  </si>
  <si>
    <t>二　体外循環装置用遠心ポンプ駆動装置</t>
    <rPh sb="0" eb="1">
      <t>ニ</t>
    </rPh>
    <phoneticPr fontId="1"/>
  </si>
  <si>
    <t>三　エキシマレーザ血管形成器</t>
  </si>
  <si>
    <t>四　経皮心筋焼灼術用電気手術ユニット</t>
    <rPh sb="0" eb="1">
      <t>４</t>
    </rPh>
    <rPh sb="2" eb="4">
      <t>ケイヒ</t>
    </rPh>
    <rPh sb="4" eb="6">
      <t>シンキン</t>
    </rPh>
    <rPh sb="6" eb="8">
      <t>ショウシャク</t>
    </rPh>
    <rPh sb="8" eb="9">
      <t>ジュツ</t>
    </rPh>
    <rPh sb="9" eb="10">
      <t>ヨウ</t>
    </rPh>
    <rPh sb="10" eb="12">
      <t>デンキ</t>
    </rPh>
    <rPh sb="12" eb="14">
      <t>シュジュツ</t>
    </rPh>
    <phoneticPr fontId="13"/>
  </si>
  <si>
    <t>五　アテローム切除アブレーション式血管形成術用カテーテル駆動装置</t>
    <rPh sb="0" eb="1">
      <t>５</t>
    </rPh>
    <phoneticPr fontId="1"/>
  </si>
  <si>
    <t>六　循環補助用心内留置型ポンプカテーテル用制御装置</t>
    <rPh sb="0" eb="1">
      <t>６</t>
    </rPh>
    <rPh sb="2" eb="4">
      <t>ジュンカン</t>
    </rPh>
    <rPh sb="4" eb="6">
      <t>ホジョ</t>
    </rPh>
    <phoneticPr fontId="13"/>
  </si>
  <si>
    <t>七　補助循環用バルーンポンプ駆動装置</t>
    <rPh sb="0" eb="1">
      <t>７</t>
    </rPh>
    <phoneticPr fontId="1"/>
  </si>
  <si>
    <t>八　補助人工心臓駆動装置</t>
    <rPh sb="0" eb="1">
      <t>８</t>
    </rPh>
    <phoneticPr fontId="1"/>
  </si>
  <si>
    <t>九　心臓カテーテル用検査装置</t>
    <rPh sb="0" eb="1">
      <t>９</t>
    </rPh>
    <phoneticPr fontId="13"/>
  </si>
  <si>
    <t>十　OCT画像診断装置</t>
    <rPh sb="0" eb="1">
      <t>１０</t>
    </rPh>
    <phoneticPr fontId="1"/>
  </si>
  <si>
    <t>十一　多相電動式造影剤注入装置</t>
    <rPh sb="0" eb="2">
      <t>１１</t>
    </rPh>
    <phoneticPr fontId="13"/>
  </si>
  <si>
    <t>十二　ホルタ解析装置</t>
    <rPh sb="0" eb="2">
      <t>１２</t>
    </rPh>
    <phoneticPr fontId="13"/>
  </si>
  <si>
    <t>十三　心臓運動負荷モニタリングシステム</t>
    <rPh sb="0" eb="1">
      <t>ジュウ</t>
    </rPh>
    <rPh sb="1" eb="2">
      <t>３</t>
    </rPh>
    <phoneticPr fontId="1"/>
  </si>
  <si>
    <t>十四　運動負荷試験用コンピュータ</t>
    <rPh sb="0" eb="1">
      <t>ジュウ</t>
    </rPh>
    <rPh sb="1" eb="2">
      <t>４</t>
    </rPh>
    <phoneticPr fontId="1"/>
  </si>
  <si>
    <t>十五　体外循環用血液学的パラメータモニタ</t>
    <rPh sb="0" eb="2">
      <t>ジュウゴ</t>
    </rPh>
    <phoneticPr fontId="1"/>
  </si>
  <si>
    <t>機械器具</t>
    <rPh sb="0" eb="2">
      <t>キカイ</t>
    </rPh>
    <rPh sb="2" eb="4">
      <t>キグ</t>
    </rPh>
    <phoneticPr fontId="13"/>
  </si>
  <si>
    <t>歯科用機器</t>
    <rPh sb="0" eb="2">
      <t>シカ</t>
    </rPh>
    <rPh sb="2" eb="3">
      <t>ヨウ</t>
    </rPh>
    <rPh sb="3" eb="5">
      <t>キキ</t>
    </rPh>
    <phoneticPr fontId="13"/>
  </si>
  <si>
    <t>十六　心臓マッピングシステムワークステーション</t>
    <rPh sb="0" eb="2">
      <t>１６</t>
    </rPh>
    <phoneticPr fontId="13"/>
  </si>
  <si>
    <t>一　眼科用レーザ光凝固装置</t>
  </si>
  <si>
    <t>二　眼科用パルスレーザ手術装置</t>
  </si>
  <si>
    <t>三　眼科用PDTレーザ装置</t>
  </si>
  <si>
    <t>四　眼科用レーザ光凝固・パルスレーザ手術装置</t>
  </si>
  <si>
    <t>五　眼科用レーザ角膜手術装置</t>
  </si>
  <si>
    <t>六　視覚誘発反応刺激装置</t>
  </si>
  <si>
    <t>一　患者モニタシステム</t>
  </si>
  <si>
    <t>二　セントラルモニタ</t>
  </si>
  <si>
    <t>三　解析機能付きセントラルモニタ</t>
  </si>
  <si>
    <t>四　不整脈モニタリングシステム</t>
  </si>
  <si>
    <t>五　誘発反応測定装置</t>
  </si>
  <si>
    <t>六　脳波計</t>
  </si>
  <si>
    <t>七　マップ脳波計</t>
  </si>
  <si>
    <t>八　長時間脳波解析装置</t>
  </si>
  <si>
    <t>九　機能検査オキシメータ</t>
    <rPh sb="0" eb="1">
      <t>キュウ</t>
    </rPh>
    <phoneticPr fontId="1"/>
  </si>
  <si>
    <t>一　歯科用ユニット</t>
  </si>
  <si>
    <t>二　歯科用オプション追加型ユニット</t>
  </si>
  <si>
    <t>三　炭酸ガスレーザ</t>
    <rPh sb="0" eb="1">
      <t>３</t>
    </rPh>
    <rPh sb="2" eb="4">
      <t>タンサン</t>
    </rPh>
    <phoneticPr fontId="13"/>
  </si>
  <si>
    <t>四　エルビウム・ヤグレーザ</t>
    <rPh sb="0" eb="1">
      <t>４</t>
    </rPh>
    <phoneticPr fontId="1"/>
  </si>
  <si>
    <t>五　ネオジミウム・ヤグレーザ</t>
    <rPh sb="0" eb="1">
      <t>５</t>
    </rPh>
    <phoneticPr fontId="1"/>
  </si>
  <si>
    <t>六　ネオジミウム・ヤグ倍周波数レーザ</t>
    <rPh sb="0" eb="1">
      <t>６</t>
    </rPh>
    <rPh sb="11" eb="12">
      <t>バイ</t>
    </rPh>
    <rPh sb="12" eb="15">
      <t>シュウハスウ</t>
    </rPh>
    <phoneticPr fontId="13"/>
  </si>
  <si>
    <t>七　デジタル式歯科用パノラマX線診断装置</t>
    <rPh sb="0" eb="1">
      <t>７</t>
    </rPh>
    <phoneticPr fontId="1"/>
  </si>
  <si>
    <t>八　デジタル式歯科用パノラマ・断層診断X線診断装置</t>
    <rPh sb="0" eb="1">
      <t>８</t>
    </rPh>
    <phoneticPr fontId="1"/>
  </si>
  <si>
    <t>九　チェアサイド型歯科用コンピュータ支援設計・製造ユニット</t>
    <rPh sb="0" eb="1">
      <t>９</t>
    </rPh>
    <phoneticPr fontId="1"/>
  </si>
  <si>
    <t>一　全身用X線CT診断装置（４列未満を除く。）</t>
    <rPh sb="15" eb="16">
      <t>レツ</t>
    </rPh>
    <rPh sb="16" eb="18">
      <t>ミマン</t>
    </rPh>
    <rPh sb="19" eb="20">
      <t>ノゾ</t>
    </rPh>
    <phoneticPr fontId="1"/>
  </si>
  <si>
    <t>二　部位限定X線CT診断装置（４列未満を除く。）</t>
  </si>
  <si>
    <t>三　人体回転型全身用X線CT診断装置（４列未満を除く。）</t>
  </si>
  <si>
    <t>四　人工腎臓装置</t>
    <rPh sb="0" eb="1">
      <t>ヨン</t>
    </rPh>
    <phoneticPr fontId="1"/>
  </si>
  <si>
    <t>五　個人用透析装置</t>
    <rPh sb="0" eb="1">
      <t>ゴ</t>
    </rPh>
    <phoneticPr fontId="1"/>
  </si>
  <si>
    <t>六　多人数用透析液供給装置</t>
    <rPh sb="0" eb="1">
      <t>ロク</t>
    </rPh>
    <phoneticPr fontId="1"/>
  </si>
  <si>
    <t>七　透析用監視装置</t>
    <rPh sb="0" eb="1">
      <t>ナナ</t>
    </rPh>
    <phoneticPr fontId="1"/>
  </si>
  <si>
    <t>八　多用途透析装置</t>
    <rPh sb="0" eb="1">
      <t>ハチ</t>
    </rPh>
    <phoneticPr fontId="1"/>
  </si>
  <si>
    <t>九　多用途血液処理用装置</t>
    <rPh sb="0" eb="1">
      <t>ク</t>
    </rPh>
    <phoneticPr fontId="1"/>
  </si>
  <si>
    <t>十　超音波手術器</t>
  </si>
  <si>
    <t>十一　据置型デジタル式汎用X線診断装置</t>
    <rPh sb="1" eb="2">
      <t>イチ</t>
    </rPh>
    <phoneticPr fontId="1"/>
  </si>
  <si>
    <t>十二　移動型アナログ式汎用X線診断装置</t>
    <rPh sb="1" eb="2">
      <t>ニ</t>
    </rPh>
    <phoneticPr fontId="1"/>
  </si>
  <si>
    <t>十三　移動型アナログ式汎用一体型X線診断装置</t>
    <rPh sb="1" eb="2">
      <t>サン</t>
    </rPh>
    <phoneticPr fontId="1"/>
  </si>
  <si>
    <t>十四　ポータブルアナログ式汎用一体型X線診断装置</t>
    <rPh sb="1" eb="2">
      <t>ヨン</t>
    </rPh>
    <phoneticPr fontId="1"/>
  </si>
  <si>
    <t>十五　据置型アナログ式汎用X線診断装置</t>
    <rPh sb="1" eb="2">
      <t>ゴ</t>
    </rPh>
    <phoneticPr fontId="1"/>
  </si>
  <si>
    <t>十六　据置型アナログ式汎用一体型X線診断装置</t>
    <rPh sb="1" eb="2">
      <t>ロク</t>
    </rPh>
    <phoneticPr fontId="1"/>
  </si>
  <si>
    <t>十七　移動型デジタル式汎用X線診断装置</t>
    <rPh sb="1" eb="2">
      <t>ナナ</t>
    </rPh>
    <phoneticPr fontId="1"/>
  </si>
  <si>
    <t>十八　移動型デジタル式汎用一体型X線診断装置</t>
    <rPh sb="1" eb="2">
      <t>ハチ</t>
    </rPh>
    <phoneticPr fontId="1"/>
  </si>
  <si>
    <t>人工呼吸器</t>
    <rPh sb="0" eb="2">
      <t>ジンコウ</t>
    </rPh>
    <rPh sb="2" eb="5">
      <t>コキュウキ</t>
    </rPh>
    <phoneticPr fontId="13"/>
  </si>
  <si>
    <t>六十八　中心静脈留置型経皮的体温調節装置システム</t>
    <rPh sb="0" eb="3">
      <t>ロクジュウハチ</t>
    </rPh>
    <rPh sb="4" eb="6">
      <t>チュウシン</t>
    </rPh>
    <rPh sb="6" eb="8">
      <t>ジョウミャク</t>
    </rPh>
    <rPh sb="8" eb="11">
      <t>リュウチガタ</t>
    </rPh>
    <rPh sb="11" eb="14">
      <t>ケイヒテキ</t>
    </rPh>
    <rPh sb="14" eb="16">
      <t>タイオン</t>
    </rPh>
    <rPh sb="16" eb="18">
      <t>チョウセツ</t>
    </rPh>
    <rPh sb="18" eb="20">
      <t>ソウチ</t>
    </rPh>
    <phoneticPr fontId="13"/>
  </si>
  <si>
    <t>六十九　能動型上肢用他動運動訓練装置</t>
    <rPh sb="0" eb="3">
      <t>６９</t>
    </rPh>
    <rPh sb="4" eb="7">
      <t>ノウドウガタ</t>
    </rPh>
    <rPh sb="7" eb="9">
      <t>ジョウシ</t>
    </rPh>
    <rPh sb="9" eb="10">
      <t>ヨウ</t>
    </rPh>
    <rPh sb="10" eb="12">
      <t>タドウ</t>
    </rPh>
    <rPh sb="12" eb="14">
      <t>ウンドウ</t>
    </rPh>
    <rPh sb="14" eb="16">
      <t>クンレン</t>
    </rPh>
    <rPh sb="16" eb="18">
      <t>ソウチ</t>
    </rPh>
    <phoneticPr fontId="13"/>
  </si>
  <si>
    <t>七十　気管支サーモプラスティ用カテーテルシステム</t>
  </si>
  <si>
    <t>七十一　血液照射装置</t>
    <rPh sb="0" eb="1">
      <t>ナナ</t>
    </rPh>
    <rPh sb="1" eb="2">
      <t>ジュウ</t>
    </rPh>
    <rPh sb="2" eb="3">
      <t>１</t>
    </rPh>
    <phoneticPr fontId="13"/>
  </si>
  <si>
    <t>七十二　睡眠評価装置</t>
    <rPh sb="0" eb="1">
      <t>ナナ</t>
    </rPh>
    <rPh sb="1" eb="2">
      <t>ジュウ</t>
    </rPh>
    <rPh sb="2" eb="3">
      <t>２</t>
    </rPh>
    <phoneticPr fontId="1"/>
  </si>
  <si>
    <t>七十三　新生児モニタ</t>
    <rPh sb="0" eb="2">
      <t>ナナジュウ</t>
    </rPh>
    <rPh sb="2" eb="3">
      <t>３</t>
    </rPh>
    <phoneticPr fontId="1"/>
  </si>
  <si>
    <t>七十四　胎児心臓モニタ</t>
    <rPh sb="2" eb="3">
      <t>４</t>
    </rPh>
    <phoneticPr fontId="1"/>
  </si>
  <si>
    <t>七十五　汎用人工呼吸器</t>
    <rPh sb="0" eb="3">
      <t>ナナジュウゴ</t>
    </rPh>
    <rPh sb="4" eb="6">
      <t>ハンヨウ</t>
    </rPh>
    <rPh sb="6" eb="8">
      <t>ジンコウ</t>
    </rPh>
    <rPh sb="8" eb="11">
      <t>コキュウキ</t>
    </rPh>
    <phoneticPr fontId="13"/>
  </si>
  <si>
    <t>医療用機器等の特別償却制度に関するアンケート</t>
    <rPh sb="0" eb="3">
      <t>イリョウヨウ</t>
    </rPh>
    <rPh sb="3" eb="5">
      <t>キキ</t>
    </rPh>
    <rPh sb="5" eb="6">
      <t>トウ</t>
    </rPh>
    <rPh sb="7" eb="9">
      <t>トクベツ</t>
    </rPh>
    <rPh sb="9" eb="11">
      <t>ショウキャク</t>
    </rPh>
    <rPh sb="11" eb="13">
      <t>セイド</t>
    </rPh>
    <rPh sb="14" eb="15">
      <t>カン</t>
    </rPh>
    <phoneticPr fontId="2"/>
  </si>
  <si>
    <t>　　</t>
    <phoneticPr fontId="11"/>
  </si>
  <si>
    <t>　 社会医療法人、公益法人、公的医療機関その他の法人税非課税の医療機関はご回答不要です。</t>
    <rPh sb="2" eb="4">
      <t>シャカイ</t>
    </rPh>
    <rPh sb="4" eb="6">
      <t>イリョウ</t>
    </rPh>
    <rPh sb="6" eb="8">
      <t>ホウジン</t>
    </rPh>
    <rPh sb="9" eb="11">
      <t>コウエキ</t>
    </rPh>
    <rPh sb="11" eb="13">
      <t>ホウジン</t>
    </rPh>
    <rPh sb="14" eb="16">
      <t>コウテキ</t>
    </rPh>
    <rPh sb="16" eb="18">
      <t>イリョウ</t>
    </rPh>
    <rPh sb="18" eb="20">
      <t>キカン</t>
    </rPh>
    <rPh sb="22" eb="23">
      <t>タ</t>
    </rPh>
    <rPh sb="24" eb="27">
      <t>ホウジンゼイ</t>
    </rPh>
    <rPh sb="27" eb="30">
      <t>ヒカゼイ</t>
    </rPh>
    <rPh sb="31" eb="33">
      <t>イリョウ</t>
    </rPh>
    <rPh sb="33" eb="35">
      <t>キカン</t>
    </rPh>
    <rPh sb="37" eb="39">
      <t>カイトウ</t>
    </rPh>
    <rPh sb="39" eb="41">
      <t>フヨウ</t>
    </rPh>
    <phoneticPr fontId="11"/>
  </si>
  <si>
    <t>CT</t>
    <phoneticPr fontId="11"/>
  </si>
  <si>
    <t>MRI</t>
    <phoneticPr fontId="11"/>
  </si>
  <si>
    <t>マルチ
スライス</t>
    <phoneticPr fontId="11"/>
  </si>
  <si>
    <t>16列以上64列未満</t>
    <rPh sb="2" eb="3">
      <t>レツ</t>
    </rPh>
    <rPh sb="3" eb="5">
      <t>イジョウ</t>
    </rPh>
    <rPh sb="7" eb="8">
      <t>レツ</t>
    </rPh>
    <rPh sb="8" eb="10">
      <t>ミマン</t>
    </rPh>
    <phoneticPr fontId="11"/>
  </si>
  <si>
    <t>64列以上</t>
    <rPh sb="2" eb="3">
      <t>レツ</t>
    </rPh>
    <rPh sb="3" eb="5">
      <t>イジョウ</t>
    </rPh>
    <phoneticPr fontId="11"/>
  </si>
  <si>
    <t>4列以上16列未満</t>
    <rPh sb="1" eb="2">
      <t>レツ</t>
    </rPh>
    <rPh sb="2" eb="4">
      <t>イジョウ</t>
    </rPh>
    <rPh sb="6" eb="7">
      <t>レツ</t>
    </rPh>
    <rPh sb="7" eb="9">
      <t>ミマン</t>
    </rPh>
    <phoneticPr fontId="11"/>
  </si>
  <si>
    <t>3.0テスラ以上</t>
    <rPh sb="6" eb="8">
      <t>イジョウ</t>
    </rPh>
    <phoneticPr fontId="11"/>
  </si>
  <si>
    <t>1.5テスラ以上3.0テスラ未満</t>
    <rPh sb="6" eb="8">
      <t>イジョウ</t>
    </rPh>
    <rPh sb="14" eb="16">
      <t>ミマン</t>
    </rPh>
    <phoneticPr fontId="11"/>
  </si>
  <si>
    <t>1.5テスラ未満</t>
    <rPh sb="6" eb="8">
      <t>ミマン</t>
    </rPh>
    <phoneticPr fontId="11"/>
  </si>
  <si>
    <t>検査等の実施状況</t>
    <rPh sb="0" eb="2">
      <t>ケンサ</t>
    </rPh>
    <rPh sb="2" eb="3">
      <t>トウ</t>
    </rPh>
    <rPh sb="4" eb="6">
      <t>ジッシ</t>
    </rPh>
    <rPh sb="6" eb="8">
      <t>ジョウキョウ</t>
    </rPh>
    <phoneticPr fontId="11"/>
  </si>
  <si>
    <t>③　（②以外の理由で）制度にメリットがなかった（ない）</t>
    <rPh sb="4" eb="6">
      <t>イガイ</t>
    </rPh>
    <rPh sb="7" eb="9">
      <t>リユウ</t>
    </rPh>
    <phoneticPr fontId="11"/>
  </si>
  <si>
    <t>④　取得価額（500万円以上）の要件を満たさなかった（ない）</t>
    <rPh sb="2" eb="4">
      <t>シュトク</t>
    </rPh>
    <rPh sb="4" eb="6">
      <t>カガク</t>
    </rPh>
    <rPh sb="10" eb="14">
      <t>マンエンイジョウ</t>
    </rPh>
    <rPh sb="16" eb="18">
      <t>ヨウケン</t>
    </rPh>
    <rPh sb="19" eb="20">
      <t>ミ</t>
    </rPh>
    <phoneticPr fontId="11"/>
  </si>
  <si>
    <t>③</t>
    <phoneticPr fontId="11"/>
  </si>
  <si>
    <t>④</t>
    <phoneticPr fontId="11"/>
  </si>
  <si>
    <t>　</t>
    <phoneticPr fontId="1"/>
  </si>
  <si>
    <t>①の場合、本制度を利用した（する予定）か否かをお伺いします。</t>
    <rPh sb="2" eb="4">
      <t>バアイ</t>
    </rPh>
    <rPh sb="5" eb="6">
      <t>ホン</t>
    </rPh>
    <rPh sb="6" eb="8">
      <t>セイド</t>
    </rPh>
    <rPh sb="9" eb="11">
      <t>リヨウ</t>
    </rPh>
    <rPh sb="16" eb="18">
      <t>ヨテイ</t>
    </rPh>
    <rPh sb="20" eb="21">
      <t>イナ</t>
    </rPh>
    <rPh sb="24" eb="25">
      <t>ウカガ</t>
    </rPh>
    <phoneticPr fontId="11"/>
  </si>
  <si>
    <t>利用した（する予定）</t>
    <rPh sb="0" eb="2">
      <t>リヨウ</t>
    </rPh>
    <rPh sb="7" eb="9">
      <t>ヨテイ</t>
    </rPh>
    <phoneticPr fontId="11"/>
  </si>
  <si>
    <t>利用しなかった（しない予定）</t>
    <rPh sb="0" eb="2">
      <t>リヨウ</t>
    </rPh>
    <rPh sb="11" eb="13">
      <t>ヨテイ</t>
    </rPh>
    <phoneticPr fontId="11"/>
  </si>
  <si>
    <t>制度を知らなかった（ない）</t>
    <phoneticPr fontId="11"/>
  </si>
  <si>
    <t>制度にメリットがなかった（ない）、又は感じなかった（ていない）</t>
    <rPh sb="0" eb="2">
      <t>セイド</t>
    </rPh>
    <rPh sb="17" eb="18">
      <t>マタ</t>
    </rPh>
    <rPh sb="19" eb="20">
      <t>カン</t>
    </rPh>
    <phoneticPr fontId="11"/>
  </si>
  <si>
    <t>①　制度に該当する再編の予定があり、利用する予定</t>
    <rPh sb="2" eb="4">
      <t>セイド</t>
    </rPh>
    <rPh sb="5" eb="7">
      <t>ガイトウ</t>
    </rPh>
    <rPh sb="9" eb="11">
      <t>サイヘン</t>
    </rPh>
    <rPh sb="12" eb="14">
      <t>ヨテイ</t>
    </rPh>
    <rPh sb="18" eb="20">
      <t>リヨウ</t>
    </rPh>
    <rPh sb="22" eb="24">
      <t>ヨテイ</t>
    </rPh>
    <phoneticPr fontId="1"/>
  </si>
  <si>
    <t>②　制度に該当する再編の予定があるが、利用する予定はない</t>
    <rPh sb="2" eb="4">
      <t>セイド</t>
    </rPh>
    <rPh sb="5" eb="7">
      <t>ガイトウ</t>
    </rPh>
    <rPh sb="9" eb="11">
      <t>サイヘン</t>
    </rPh>
    <rPh sb="12" eb="14">
      <t>ヨテイ</t>
    </rPh>
    <rPh sb="19" eb="21">
      <t>リヨウ</t>
    </rPh>
    <rPh sb="23" eb="25">
      <t>ヨテイ</t>
    </rPh>
    <phoneticPr fontId="11"/>
  </si>
  <si>
    <t>七十八　新生児・小児用人工呼吸器</t>
    <rPh sb="0" eb="3">
      <t>ナナジュウハチ</t>
    </rPh>
    <rPh sb="4" eb="7">
      <t>シンセイジ</t>
    </rPh>
    <rPh sb="8" eb="11">
      <t>ショウニヨウ</t>
    </rPh>
    <rPh sb="11" eb="13">
      <t>ジンコウ</t>
    </rPh>
    <rPh sb="13" eb="16">
      <t>コキュウキ</t>
    </rPh>
    <phoneticPr fontId="13"/>
  </si>
  <si>
    <t>七十七　成人用人工呼吸器</t>
    <rPh sb="0" eb="3">
      <t>ナナジュウナナ</t>
    </rPh>
    <rPh sb="4" eb="7">
      <t>セイジンヨウ</t>
    </rPh>
    <rPh sb="7" eb="9">
      <t>ジンコウ</t>
    </rPh>
    <rPh sb="9" eb="12">
      <t>コキュウキ</t>
    </rPh>
    <phoneticPr fontId="13"/>
  </si>
  <si>
    <t>七十六　陰圧人工呼吸器</t>
    <rPh sb="0" eb="1">
      <t>ナナ</t>
    </rPh>
    <rPh sb="1" eb="2">
      <t>ジュウ</t>
    </rPh>
    <rPh sb="2" eb="3">
      <t>ロク</t>
    </rPh>
    <rPh sb="4" eb="5">
      <t>カゲ</t>
    </rPh>
    <rPh sb="5" eb="6">
      <t>アツ</t>
    </rPh>
    <rPh sb="6" eb="8">
      <t>ジンコウ</t>
    </rPh>
    <rPh sb="8" eb="11">
      <t>コキュウキ</t>
    </rPh>
    <phoneticPr fontId="13"/>
  </si>
  <si>
    <t>十二　歯科技工室設置型コンピュータ支援設計・製造ユニット</t>
    <rPh sb="0" eb="2">
      <t>ジュウニ</t>
    </rPh>
    <phoneticPr fontId="13"/>
  </si>
  <si>
    <t>十一　アーム型X線CT診断装置</t>
    <rPh sb="0" eb="1">
      <t>１０</t>
    </rPh>
    <rPh sb="1" eb="2">
      <t>イチ</t>
    </rPh>
    <phoneticPr fontId="1"/>
  </si>
  <si>
    <t>十　デジタル印象採得装置</t>
    <rPh sb="0" eb="1">
      <t>ジュウ</t>
    </rPh>
    <phoneticPr fontId="13"/>
  </si>
  <si>
    <t>十六　顕微鏡付属品</t>
    <rPh sb="0" eb="2">
      <t>ジュウロク</t>
    </rPh>
    <phoneticPr fontId="13"/>
  </si>
  <si>
    <t>十五　可搬型手術用顕微鏡(眼科医療又は歯科医療の用に供するものに限る。)</t>
    <rPh sb="0" eb="2">
      <t>ジュウゴ</t>
    </rPh>
    <phoneticPr fontId="13"/>
  </si>
  <si>
    <t>眼科用機器・機械器具</t>
    <rPh sb="0" eb="2">
      <t>ガンカ</t>
    </rPh>
    <rPh sb="2" eb="3">
      <t>ヨウ</t>
    </rPh>
    <rPh sb="3" eb="5">
      <t>キキ</t>
    </rPh>
    <phoneticPr fontId="1"/>
  </si>
  <si>
    <t>十四　白内障・硝子体手術装置</t>
    <rPh sb="0" eb="1">
      <t>ジュウ</t>
    </rPh>
    <rPh sb="1" eb="2">
      <t>ヨン</t>
    </rPh>
    <phoneticPr fontId="1"/>
  </si>
  <si>
    <t>十三　眼科用電気手術器</t>
    <rPh sb="1" eb="2">
      <t>サン</t>
    </rPh>
    <phoneticPr fontId="13"/>
  </si>
  <si>
    <t>十二　光学式眼内寸法測定装置</t>
    <rPh sb="1" eb="2">
      <t>ニ</t>
    </rPh>
    <phoneticPr fontId="13"/>
  </si>
  <si>
    <t>十一　房水・フレアセルアナライザ</t>
    <rPh sb="0" eb="1">
      <t>ジュウ</t>
    </rPh>
    <rPh sb="1" eb="2">
      <t>イチ</t>
    </rPh>
    <phoneticPr fontId="13"/>
  </si>
  <si>
    <t>十　眼軸長計測機能付レフラクト・ケラトメータ</t>
    <rPh sb="0" eb="1">
      <t>ジュウ</t>
    </rPh>
    <phoneticPr fontId="13"/>
  </si>
  <si>
    <t>九　瞳孔計機能付き角膜トポグラフィーシステム</t>
    <rPh sb="0" eb="1">
      <t>キュウ</t>
    </rPh>
    <phoneticPr fontId="13"/>
  </si>
  <si>
    <t>八　眼撮影装置</t>
    <rPh sb="0" eb="1">
      <t>ハチ</t>
    </rPh>
    <phoneticPr fontId="1"/>
  </si>
  <si>
    <t>七　眼底カメラ(補償光学技術を用いるものに限る。)</t>
    <rPh sb="0" eb="1">
      <t>ナナ</t>
    </rPh>
    <phoneticPr fontId="13"/>
  </si>
  <si>
    <t>五十一　ビデオ軟性腎盂鏡</t>
    <rPh sb="0" eb="1">
      <t>ゴ</t>
    </rPh>
    <rPh sb="2" eb="3">
      <t>イチ</t>
    </rPh>
    <phoneticPr fontId="1"/>
  </si>
  <si>
    <t>五十　ビデオ軟性胆道鏡</t>
    <rPh sb="0" eb="1">
      <t>ゴ</t>
    </rPh>
    <phoneticPr fontId="1"/>
  </si>
  <si>
    <t>四十九　ビデオ軟性小腸鏡</t>
    <rPh sb="0" eb="1">
      <t>ヨン</t>
    </rPh>
    <rPh sb="2" eb="3">
      <t>キュウ</t>
    </rPh>
    <phoneticPr fontId="1"/>
  </si>
  <si>
    <t>四十八　ビデオ硬性腹腔鏡</t>
    <rPh sb="0" eb="1">
      <t>ヨン</t>
    </rPh>
    <rPh sb="1" eb="2">
      <t>ジュウ</t>
    </rPh>
    <rPh sb="2" eb="3">
      <t>ハチ</t>
    </rPh>
    <phoneticPr fontId="1"/>
  </si>
  <si>
    <t>四十七　ビデオ軟性腹腔鏡</t>
    <rPh sb="0" eb="3">
      <t>ヨンジュウナナ</t>
    </rPh>
    <phoneticPr fontId="1"/>
  </si>
  <si>
    <t>四十六　ビデオ軟性大腸鏡</t>
    <rPh sb="0" eb="3">
      <t>ヨンジュウロク</t>
    </rPh>
    <phoneticPr fontId="1"/>
  </si>
  <si>
    <t>四十五　ビデオ軟性十二指腸鏡</t>
    <rPh sb="0" eb="3">
      <t>ヨンジュウゴ</t>
    </rPh>
    <phoneticPr fontId="1"/>
  </si>
  <si>
    <t>四十四　内視鏡ビデオ画像システム</t>
    <rPh sb="0" eb="1">
      <t>ヨン</t>
    </rPh>
    <rPh sb="2" eb="3">
      <t>ヨン</t>
    </rPh>
    <phoneticPr fontId="1"/>
  </si>
  <si>
    <t>四十三　ビデオ軟性喉頭鏡</t>
    <rPh sb="0" eb="1">
      <t>ヨン</t>
    </rPh>
    <rPh sb="2" eb="3">
      <t>サン</t>
    </rPh>
    <phoneticPr fontId="1"/>
  </si>
  <si>
    <t>四十二　ビデオ軟性膀胱尿道鏡</t>
    <rPh sb="0" eb="1">
      <t>ヨン</t>
    </rPh>
    <rPh sb="2" eb="3">
      <t>ニ</t>
    </rPh>
    <phoneticPr fontId="1"/>
  </si>
  <si>
    <t>四十一　ビデオ軟性S字結腸鏡</t>
    <rPh sb="2" eb="3">
      <t>イチ</t>
    </rPh>
    <phoneticPr fontId="13"/>
  </si>
  <si>
    <t>四十　ビデオ軟性胃内視鏡</t>
    <rPh sb="0" eb="1">
      <t>ヨン</t>
    </rPh>
    <phoneticPr fontId="1"/>
  </si>
  <si>
    <t>三十九　ビデオ軟性気管支鏡</t>
    <rPh sb="0" eb="2">
      <t>サンジュウ</t>
    </rPh>
    <rPh sb="2" eb="3">
      <t>キュウ</t>
    </rPh>
    <phoneticPr fontId="1"/>
  </si>
  <si>
    <t>三十八　内視鏡用テレスコープ</t>
    <rPh sb="0" eb="2">
      <t>サンジュウ</t>
    </rPh>
    <rPh sb="2" eb="3">
      <t>ハチ</t>
    </rPh>
    <rPh sb="4" eb="7">
      <t>ナイシキョウ</t>
    </rPh>
    <rPh sb="7" eb="8">
      <t>ヨウ</t>
    </rPh>
    <phoneticPr fontId="1"/>
  </si>
  <si>
    <t>三十七　超音波プローブポジショニングユニット</t>
    <rPh sb="0" eb="3">
      <t>サンジュウナナ</t>
    </rPh>
    <phoneticPr fontId="1"/>
  </si>
  <si>
    <t>三十六　超音波増幅器</t>
    <rPh sb="0" eb="1">
      <t>サン</t>
    </rPh>
    <rPh sb="2" eb="3">
      <t>ロク</t>
    </rPh>
    <phoneticPr fontId="1"/>
  </si>
  <si>
    <t>③　購入予定がない</t>
    <rPh sb="2" eb="4">
      <t>コウニュウ</t>
    </rPh>
    <rPh sb="4" eb="6">
      <t>ヨテイ</t>
    </rPh>
    <phoneticPr fontId="1"/>
  </si>
  <si>
    <t>★「地域医療構想の実現のための病床再編等の促進のための特別償却制度」に関連して、</t>
    <rPh sb="2" eb="4">
      <t>チイキ</t>
    </rPh>
    <rPh sb="4" eb="6">
      <t>イリョウ</t>
    </rPh>
    <rPh sb="6" eb="8">
      <t>コウソウ</t>
    </rPh>
    <rPh sb="9" eb="11">
      <t>ジツゲン</t>
    </rPh>
    <rPh sb="15" eb="17">
      <t>ビョウショウ</t>
    </rPh>
    <rPh sb="17" eb="19">
      <t>サイヘン</t>
    </rPh>
    <rPh sb="19" eb="20">
      <t>トウ</t>
    </rPh>
    <rPh sb="21" eb="23">
      <t>ソクシン</t>
    </rPh>
    <rPh sb="27" eb="29">
      <t>トクベツ</t>
    </rPh>
    <rPh sb="29" eb="31">
      <t>ショウキャク</t>
    </rPh>
    <rPh sb="31" eb="33">
      <t>セイド</t>
    </rPh>
    <rPh sb="35" eb="37">
      <t>カンレン</t>
    </rPh>
    <phoneticPr fontId="1"/>
  </si>
  <si>
    <t>についてもご回答ください。</t>
    <phoneticPr fontId="11"/>
  </si>
  <si>
    <t>本制度を適用しなかった（しない予定の）機器がある場合にはその理由【複数回答可】</t>
    <rPh sb="0" eb="3">
      <t>ホンセイド</t>
    </rPh>
    <rPh sb="4" eb="6">
      <t>テキヨウ</t>
    </rPh>
    <rPh sb="15" eb="17">
      <t>ヨテイ</t>
    </rPh>
    <rPh sb="19" eb="21">
      <t>キキ</t>
    </rPh>
    <rPh sb="24" eb="26">
      <t>バアイ</t>
    </rPh>
    <rPh sb="30" eb="32">
      <t>リユウ</t>
    </rPh>
    <rPh sb="35" eb="37">
      <t>カイトウ</t>
    </rPh>
    <phoneticPr fontId="2"/>
  </si>
  <si>
    <t>①　診察・治療に要する時間が減少した（する）</t>
    <rPh sb="2" eb="4">
      <t>シンサツ</t>
    </rPh>
    <rPh sb="5" eb="7">
      <t>チリョウ</t>
    </rPh>
    <rPh sb="8" eb="9">
      <t>ヨウ</t>
    </rPh>
    <rPh sb="11" eb="13">
      <t>ジカン</t>
    </rPh>
    <rPh sb="14" eb="16">
      <t>ゲンショウ</t>
    </rPh>
    <phoneticPr fontId="1"/>
  </si>
  <si>
    <t>②　診察・治療の精度が向上した（する）</t>
    <rPh sb="2" eb="4">
      <t>シンサツ</t>
    </rPh>
    <rPh sb="5" eb="7">
      <t>チリョウ</t>
    </rPh>
    <rPh sb="8" eb="10">
      <t>セイド</t>
    </rPh>
    <rPh sb="11" eb="13">
      <t>コウジョウ</t>
    </rPh>
    <phoneticPr fontId="1"/>
  </si>
  <si>
    <t>③　患者への負担（機器使用による副作用や苦痛等）が減少した（する）</t>
    <rPh sb="2" eb="4">
      <t>カンジャ</t>
    </rPh>
    <rPh sb="6" eb="8">
      <t>フタン</t>
    </rPh>
    <rPh sb="9" eb="11">
      <t>キキ</t>
    </rPh>
    <rPh sb="11" eb="13">
      <t>シヨウ</t>
    </rPh>
    <rPh sb="16" eb="19">
      <t>フクサヨウ</t>
    </rPh>
    <rPh sb="20" eb="22">
      <t>クツウ</t>
    </rPh>
    <rPh sb="22" eb="23">
      <t>トウ</t>
    </rPh>
    <rPh sb="25" eb="27">
      <t>ゲンショウ</t>
    </rPh>
    <phoneticPr fontId="11"/>
  </si>
  <si>
    <t>④　対応する疾病領域が拡大した（する）</t>
    <rPh sb="2" eb="4">
      <t>タイオウ</t>
    </rPh>
    <rPh sb="6" eb="8">
      <t>シッペイ</t>
    </rPh>
    <rPh sb="8" eb="10">
      <t>リョウイキ</t>
    </rPh>
    <rPh sb="11" eb="13">
      <t>カクダイ</t>
    </rPh>
    <phoneticPr fontId="11"/>
  </si>
  <si>
    <t>⑤　機器の操作性（医療従事者の負担軽減の観点）が向上した（する）</t>
    <rPh sb="2" eb="4">
      <t>キキ</t>
    </rPh>
    <rPh sb="5" eb="8">
      <t>ソウサセイ</t>
    </rPh>
    <rPh sb="9" eb="11">
      <t>イリョウ</t>
    </rPh>
    <rPh sb="11" eb="14">
      <t>ジュウジシャ</t>
    </rPh>
    <rPh sb="15" eb="17">
      <t>フタン</t>
    </rPh>
    <rPh sb="17" eb="19">
      <t>ケイゲン</t>
    </rPh>
    <rPh sb="20" eb="22">
      <t>カンテン</t>
    </rPh>
    <rPh sb="24" eb="26">
      <t>コウジョウ</t>
    </rPh>
    <phoneticPr fontId="11"/>
  </si>
  <si>
    <t>　　　　 また、本制度を用いない場合には、理由を教えてください。【全員回答】</t>
    <rPh sb="8" eb="11">
      <t>ホンセイド</t>
    </rPh>
    <rPh sb="12" eb="13">
      <t>モチ</t>
    </rPh>
    <rPh sb="16" eb="18">
      <t>バアイ</t>
    </rPh>
    <phoneticPr fontId="11"/>
  </si>
  <si>
    <t>②の場合その理由</t>
    <rPh sb="2" eb="4">
      <t>バアイ</t>
    </rPh>
    <phoneticPr fontId="1"/>
  </si>
  <si>
    <t>本制度を適用した（する予定）機器がある場合には機器利用による具体的効果【複数回答可】</t>
    <rPh sb="4" eb="6">
      <t>テキヨウ</t>
    </rPh>
    <rPh sb="23" eb="25">
      <t>キキ</t>
    </rPh>
    <rPh sb="25" eb="27">
      <t>リヨウ</t>
    </rPh>
    <rPh sb="36" eb="38">
      <t>フクスウ</t>
    </rPh>
    <rPh sb="38" eb="40">
      <t>カイトウ</t>
    </rPh>
    <rPh sb="40" eb="41">
      <t>カ</t>
    </rPh>
    <phoneticPr fontId="2"/>
  </si>
  <si>
    <t>⑤</t>
    <phoneticPr fontId="11"/>
  </si>
  <si>
    <t>⑥</t>
    <phoneticPr fontId="11"/>
  </si>
  <si>
    <t>⑦</t>
    <phoneticPr fontId="11"/>
  </si>
  <si>
    <t>④の場合、本制度を利用しなかった（しない予定の）場合にはその理由</t>
    <rPh sb="2" eb="4">
      <t>バアイ</t>
    </rPh>
    <rPh sb="9" eb="11">
      <t>リヨウ</t>
    </rPh>
    <phoneticPr fontId="11"/>
  </si>
  <si>
    <t>(※２)CTの「マルチスライス（4列未満）」「その他」については記載不要です。</t>
    <rPh sb="17" eb="18">
      <t>レツ</t>
    </rPh>
    <rPh sb="18" eb="20">
      <t>ミマン</t>
    </rPh>
    <rPh sb="25" eb="26">
      <t>タ</t>
    </rPh>
    <rPh sb="32" eb="34">
      <t>キサイ</t>
    </rPh>
    <rPh sb="34" eb="36">
      <t>フヨウ</t>
    </rPh>
    <phoneticPr fontId="11"/>
  </si>
  <si>
    <t>※（１）～（３）はお問い合わせをさせていただく場合のみ使用します</t>
    <rPh sb="10" eb="11">
      <t>ト</t>
    </rPh>
    <rPh sb="12" eb="13">
      <t>ア</t>
    </rPh>
    <rPh sb="23" eb="25">
      <t>バアイ</t>
    </rPh>
    <rPh sb="27" eb="29">
      <t>シヨウ</t>
    </rPh>
    <phoneticPr fontId="11"/>
  </si>
  <si>
    <t>本制度を適用した（する予定の）機器等</t>
    <rPh sb="0" eb="3">
      <t>ホンセイド</t>
    </rPh>
    <rPh sb="4" eb="6">
      <t>テキヨウ</t>
    </rPh>
    <rPh sb="11" eb="13">
      <t>ヨテイ</t>
    </rPh>
    <rPh sb="15" eb="17">
      <t>キキ</t>
    </rPh>
    <rPh sb="17" eb="18">
      <t>トウ</t>
    </rPh>
    <phoneticPr fontId="1"/>
  </si>
  <si>
    <t>②　当初の予定より高性能な医療用機器を導入（新規又は買換）できた</t>
    <rPh sb="2" eb="4">
      <t>トウショ</t>
    </rPh>
    <rPh sb="5" eb="7">
      <t>ヨテイ</t>
    </rPh>
    <rPh sb="9" eb="12">
      <t>コウセイノウ</t>
    </rPh>
    <rPh sb="13" eb="16">
      <t>イリョウヨウ</t>
    </rPh>
    <rPh sb="16" eb="18">
      <t>キキ</t>
    </rPh>
    <rPh sb="19" eb="21">
      <t>ドウニュウ</t>
    </rPh>
    <rPh sb="22" eb="24">
      <t>シンキ</t>
    </rPh>
    <rPh sb="24" eb="25">
      <t>マタ</t>
    </rPh>
    <phoneticPr fontId="1"/>
  </si>
  <si>
    <t>④　効果を感じなかった</t>
    <rPh sb="2" eb="4">
      <t>コウカ</t>
    </rPh>
    <rPh sb="5" eb="6">
      <t>カン</t>
    </rPh>
    <phoneticPr fontId="1"/>
  </si>
  <si>
    <t>⑤　不明、または、把握していない</t>
    <rPh sb="2" eb="4">
      <t>フメイ</t>
    </rPh>
    <rPh sb="9" eb="11">
      <t>ハアク</t>
    </rPh>
    <phoneticPr fontId="1"/>
  </si>
  <si>
    <t>特別償却対象機器リスト(令和５年３月31日厚生労働省告示第166号)</t>
    <rPh sb="12" eb="14">
      <t>レイワ</t>
    </rPh>
    <rPh sb="15" eb="16">
      <t>ネン</t>
    </rPh>
    <rPh sb="17" eb="18">
      <t>ガツ</t>
    </rPh>
    <rPh sb="20" eb="21">
      <t>ニチ</t>
    </rPh>
    <rPh sb="21" eb="26">
      <t>コウセイロウドウショウ</t>
    </rPh>
    <rPh sb="26" eb="28">
      <t>コクジ</t>
    </rPh>
    <rPh sb="28" eb="29">
      <t>ダイ</t>
    </rPh>
    <rPh sb="32" eb="33">
      <t>ゴウ</t>
    </rPh>
    <phoneticPr fontId="1"/>
  </si>
  <si>
    <t>五十二　ビデオ軟性尿管腎盂鏡</t>
    <rPh sb="0" eb="1">
      <t>ゴ</t>
    </rPh>
    <rPh sb="2" eb="3">
      <t>ニ</t>
    </rPh>
    <phoneticPr fontId="1"/>
  </si>
  <si>
    <t>五十三　ビデオ軟性胃十二指腸鏡</t>
    <rPh sb="0" eb="1">
      <t>ゴ</t>
    </rPh>
    <rPh sb="2" eb="3">
      <t>サン</t>
    </rPh>
    <phoneticPr fontId="1"/>
  </si>
  <si>
    <t>五十四　　ビデオ軟性口腔鏡</t>
    <rPh sb="0" eb="1">
      <t>ゴ</t>
    </rPh>
    <rPh sb="2" eb="3">
      <t>ヨン</t>
    </rPh>
    <phoneticPr fontId="1"/>
  </si>
  <si>
    <t>五十五　ビデオ軟性耳内視鏡</t>
    <rPh sb="0" eb="3">
      <t>ゴジュウゴ</t>
    </rPh>
    <phoneticPr fontId="1"/>
  </si>
  <si>
    <t>五十六　ビデオ軟性鼻咽喉鏡</t>
    <rPh sb="0" eb="3">
      <t>ゴジュウロク</t>
    </rPh>
    <phoneticPr fontId="1"/>
  </si>
  <si>
    <t>五十七　ビデオ軟性胸腔鏡</t>
    <rPh sb="0" eb="3">
      <t>ゴジュウナナ</t>
    </rPh>
    <phoneticPr fontId="1"/>
  </si>
  <si>
    <t>五十八　ビデオ軟性子宮鏡</t>
    <rPh sb="0" eb="1">
      <t>ゴ</t>
    </rPh>
    <rPh sb="1" eb="2">
      <t>ジュウ</t>
    </rPh>
    <rPh sb="2" eb="3">
      <t>ハチ</t>
    </rPh>
    <phoneticPr fontId="1"/>
  </si>
  <si>
    <t>五十九　ビデオ軟性神経内視鏡</t>
    <rPh sb="0" eb="1">
      <t>ゴ</t>
    </rPh>
    <rPh sb="1" eb="2">
      <t>ジュウ</t>
    </rPh>
    <rPh sb="2" eb="3">
      <t>キュウ</t>
    </rPh>
    <phoneticPr fontId="1"/>
  </si>
  <si>
    <t>六十　内視鏡ビデオ画像プロセッサ</t>
    <rPh sb="0" eb="1">
      <t>ロク</t>
    </rPh>
    <rPh sb="1" eb="2">
      <t>ジュウ</t>
    </rPh>
    <phoneticPr fontId="1"/>
  </si>
  <si>
    <t>六十一　内視鏡用光源・プロセッサ装置</t>
    <rPh sb="0" eb="1">
      <t>ロク</t>
    </rPh>
    <rPh sb="1" eb="2">
      <t>ジュウ</t>
    </rPh>
    <rPh sb="2" eb="3">
      <t>イチ</t>
    </rPh>
    <phoneticPr fontId="1"/>
  </si>
  <si>
    <t>六十二　内視鏡用ビデオカメラ</t>
    <rPh sb="0" eb="1">
      <t>ロク</t>
    </rPh>
    <rPh sb="1" eb="2">
      <t>ジュウ</t>
    </rPh>
    <rPh sb="2" eb="3">
      <t>ニ</t>
    </rPh>
    <phoneticPr fontId="1"/>
  </si>
  <si>
    <t>六十三　送気送水機能付内視鏡用光源・プロセッサ装置</t>
    <rPh sb="0" eb="1">
      <t>ロク</t>
    </rPh>
    <rPh sb="1" eb="2">
      <t>ジュウ</t>
    </rPh>
    <rPh sb="2" eb="3">
      <t>サン</t>
    </rPh>
    <phoneticPr fontId="1"/>
  </si>
  <si>
    <t>六十四　超音波内視鏡観測システム</t>
    <rPh sb="0" eb="1">
      <t>ロク</t>
    </rPh>
    <rPh sb="1" eb="2">
      <t>ジュウ</t>
    </rPh>
    <rPh sb="2" eb="3">
      <t>ヨン</t>
    </rPh>
    <phoneticPr fontId="1"/>
  </si>
  <si>
    <t>六十五　超音波軟性胃十二指腸鏡</t>
    <rPh sb="0" eb="3">
      <t>ロクジュウゴ</t>
    </rPh>
    <phoneticPr fontId="1"/>
  </si>
  <si>
    <t>六十六　超音波軟性十二指腸鏡</t>
    <rPh sb="0" eb="3">
      <t>ロクジュウロク</t>
    </rPh>
    <phoneticPr fontId="1"/>
  </si>
  <si>
    <t>六十七　超音波軟性気管支鏡</t>
    <rPh sb="0" eb="3">
      <t>ロクジュウナナ</t>
    </rPh>
    <phoneticPr fontId="1"/>
  </si>
  <si>
    <t>六十八　内視鏡用電気手術器</t>
    <rPh sb="0" eb="3">
      <t>ロクジュウハチ</t>
    </rPh>
    <phoneticPr fontId="1"/>
  </si>
  <si>
    <t>六十九　内視鏡用モニタ・シールド付電気手術器</t>
    <rPh sb="0" eb="1">
      <t>ロク</t>
    </rPh>
    <rPh sb="1" eb="2">
      <t>ジュウ</t>
    </rPh>
    <rPh sb="2" eb="3">
      <t>キュウ</t>
    </rPh>
    <phoneticPr fontId="13"/>
  </si>
  <si>
    <t>七十　硬性腹腔鏡</t>
    <rPh sb="0" eb="2">
      <t>ナナジュウ</t>
    </rPh>
    <phoneticPr fontId="13"/>
  </si>
  <si>
    <t>七十一　バルーン小腸内視鏡システム</t>
    <rPh sb="0" eb="1">
      <t>ナナ</t>
    </rPh>
    <rPh sb="2" eb="3">
      <t>イチ</t>
    </rPh>
    <phoneticPr fontId="1"/>
  </si>
  <si>
    <t>七十二　腹腔鏡用ガス気腹装置</t>
    <rPh sb="0" eb="1">
      <t>ナナ</t>
    </rPh>
    <rPh sb="2" eb="3">
      <t>ニ</t>
    </rPh>
    <phoneticPr fontId="1"/>
  </si>
  <si>
    <t>七十三　非中心循環系アフターローディング式ブラキセラピー装置</t>
    <rPh sb="0" eb="3">
      <t>７３</t>
    </rPh>
    <rPh sb="4" eb="5">
      <t>ヒ</t>
    </rPh>
    <rPh sb="5" eb="7">
      <t>チュウシン</t>
    </rPh>
    <rPh sb="7" eb="10">
      <t>ジュンカンケイ</t>
    </rPh>
    <rPh sb="20" eb="21">
      <t>シキ</t>
    </rPh>
    <rPh sb="28" eb="30">
      <t>ソウチ</t>
    </rPh>
    <phoneticPr fontId="1"/>
  </si>
  <si>
    <t>七十四　定位放射線治療用放射性核種システム</t>
    <rPh sb="0" eb="3">
      <t>７４</t>
    </rPh>
    <rPh sb="9" eb="12">
      <t>チリョウヨウ</t>
    </rPh>
    <rPh sb="12" eb="15">
      <t>ホウシャセイ</t>
    </rPh>
    <rPh sb="15" eb="17">
      <t>カクシュ</t>
    </rPh>
    <phoneticPr fontId="1"/>
  </si>
  <si>
    <t>七十五　定位放射線治療用加速器システム</t>
    <rPh sb="0" eb="3">
      <t>７５</t>
    </rPh>
    <rPh sb="4" eb="6">
      <t>テイイ</t>
    </rPh>
    <rPh sb="6" eb="9">
      <t>ホウシャセン</t>
    </rPh>
    <rPh sb="9" eb="12">
      <t>チリョウヨウ</t>
    </rPh>
    <rPh sb="12" eb="15">
      <t>カソクキ</t>
    </rPh>
    <phoneticPr fontId="1"/>
  </si>
  <si>
    <t>七十六　線形加速器システム</t>
    <rPh sb="0" eb="3">
      <t>７６</t>
    </rPh>
    <rPh sb="4" eb="6">
      <t>センケイ</t>
    </rPh>
    <rPh sb="6" eb="9">
      <t>カソクキ</t>
    </rPh>
    <phoneticPr fontId="1"/>
  </si>
  <si>
    <t>七十七　粒子線治療装置</t>
    <rPh sb="0" eb="3">
      <t>７７</t>
    </rPh>
    <rPh sb="4" eb="7">
      <t>リュウシセン</t>
    </rPh>
    <rPh sb="7" eb="9">
      <t>チリョウ</t>
    </rPh>
    <rPh sb="9" eb="11">
      <t>ソウチ</t>
    </rPh>
    <phoneticPr fontId="1"/>
  </si>
  <si>
    <t>七十八　放射線治療シミュレータ</t>
    <rPh sb="0" eb="3">
      <t>７８</t>
    </rPh>
    <rPh sb="4" eb="7">
      <t>ホウシャセン</t>
    </rPh>
    <rPh sb="7" eb="9">
      <t>チリョウ</t>
    </rPh>
    <phoneticPr fontId="1"/>
  </si>
  <si>
    <t>七十九　PDT半導体レーザ</t>
    <rPh sb="0" eb="3">
      <t>７９</t>
    </rPh>
    <phoneticPr fontId="13"/>
  </si>
  <si>
    <t>八十　放射線治療装置用シンクロナイザ</t>
    <rPh sb="0" eb="2">
      <t>８０</t>
    </rPh>
    <rPh sb="3" eb="6">
      <t>ホウシャセン</t>
    </rPh>
    <rPh sb="6" eb="8">
      <t>チリョウ</t>
    </rPh>
    <rPh sb="8" eb="11">
      <t>ソウチヨウ</t>
    </rPh>
    <phoneticPr fontId="1"/>
  </si>
  <si>
    <t>八十二　自動細胞診装置</t>
    <rPh sb="0" eb="3">
      <t>８２</t>
    </rPh>
    <phoneticPr fontId="13"/>
  </si>
  <si>
    <t>八十三　クリオスタットミクロトーム</t>
    <rPh sb="0" eb="3">
      <t>８３</t>
    </rPh>
    <phoneticPr fontId="1"/>
  </si>
  <si>
    <t>八十四　滑走式ミクロトーム</t>
    <rPh sb="0" eb="3">
      <t>８４</t>
    </rPh>
    <phoneticPr fontId="1"/>
  </si>
  <si>
    <t>八十五　自動染色装置</t>
    <rPh sb="0" eb="3">
      <t>８５</t>
    </rPh>
    <phoneticPr fontId="13"/>
  </si>
  <si>
    <t>八十六　検体前処理装置</t>
    <rPh sb="0" eb="3">
      <t>８６</t>
    </rPh>
    <rPh sb="4" eb="6">
      <t>ケンタイ</t>
    </rPh>
    <rPh sb="6" eb="7">
      <t>マエ</t>
    </rPh>
    <rPh sb="7" eb="9">
      <t>ショリ</t>
    </rPh>
    <rPh sb="9" eb="11">
      <t>ソウチ</t>
    </rPh>
    <phoneticPr fontId="1"/>
  </si>
  <si>
    <t>十九　移動型アナログ式汎用一体型X線透視診断装置</t>
    <rPh sb="0" eb="2">
      <t>１９</t>
    </rPh>
    <phoneticPr fontId="1"/>
  </si>
  <si>
    <t>二十　移動型デジタル式汎用一体型X線透視診断装置</t>
    <rPh sb="0" eb="1">
      <t>ニ</t>
    </rPh>
    <phoneticPr fontId="1"/>
  </si>
  <si>
    <t>二十一　据置型デジタル式汎用X線透視診断装置</t>
    <rPh sb="0" eb="3">
      <t>２１</t>
    </rPh>
    <phoneticPr fontId="1"/>
  </si>
  <si>
    <t>二十二　据置型デジタル式循環器用X線透視診断装置</t>
    <rPh sb="0" eb="3">
      <t>２２</t>
    </rPh>
    <phoneticPr fontId="1"/>
  </si>
  <si>
    <t>二十三　据置型アナログ式乳房用X線診断装置</t>
    <rPh sb="0" eb="1">
      <t>ニ</t>
    </rPh>
    <rPh sb="2" eb="3">
      <t>サン</t>
    </rPh>
    <phoneticPr fontId="1"/>
  </si>
  <si>
    <t>二十六　胸部集団検診用X線診断装置</t>
    <rPh sb="0" eb="1">
      <t>ニ</t>
    </rPh>
    <rPh sb="2" eb="3">
      <t>６</t>
    </rPh>
    <phoneticPr fontId="1"/>
  </si>
  <si>
    <t>二十七　胸・腹部集団検診用X線診断装置</t>
    <rPh sb="0" eb="1">
      <t>ニ</t>
    </rPh>
    <rPh sb="2" eb="3">
      <t>７</t>
    </rPh>
    <phoneticPr fontId="1"/>
  </si>
  <si>
    <t>二十八　歯科集団検診用パノラマX線撮影装置</t>
    <rPh sb="0" eb="3">
      <t>２８</t>
    </rPh>
    <phoneticPr fontId="1"/>
  </si>
  <si>
    <t>二十九　単一エネルギー骨X線吸収測定装置</t>
    <rPh sb="0" eb="3">
      <t>２９</t>
    </rPh>
    <phoneticPr fontId="1"/>
  </si>
  <si>
    <t>三十　単一エネルギー骨X線吸収測定一体型装置</t>
    <rPh sb="0" eb="1">
      <t>サン</t>
    </rPh>
    <phoneticPr fontId="1"/>
  </si>
  <si>
    <t>三十一　二重エネルギー骨X線吸収測定装置</t>
    <rPh sb="0" eb="1">
      <t>サン</t>
    </rPh>
    <rPh sb="2" eb="3">
      <t>１</t>
    </rPh>
    <phoneticPr fontId="1"/>
  </si>
  <si>
    <t>三十二　二重エネルギー骨X線吸収測定一体型装置</t>
    <rPh sb="0" eb="1">
      <t>サン</t>
    </rPh>
    <rPh sb="2" eb="3">
      <t>２</t>
    </rPh>
    <phoneticPr fontId="1"/>
  </si>
  <si>
    <t>三十三　X線CT組合せ型循環器X線診断装置</t>
    <rPh sb="0" eb="1">
      <t>サン</t>
    </rPh>
    <rPh sb="2" eb="3">
      <t>３</t>
    </rPh>
    <phoneticPr fontId="1"/>
  </si>
  <si>
    <t>三十四　コンピューテッドラジオグラフ</t>
    <rPh sb="0" eb="1">
      <t>サン</t>
    </rPh>
    <rPh sb="1" eb="2">
      <t>ジュウ</t>
    </rPh>
    <rPh sb="2" eb="3">
      <t>４</t>
    </rPh>
    <phoneticPr fontId="1"/>
  </si>
  <si>
    <t>三十五　Ｘ線平面検出器出力読取式デジタルラジオグラフ</t>
    <rPh sb="0" eb="1">
      <t>サン</t>
    </rPh>
    <rPh sb="1" eb="2">
      <t>ジュウ</t>
    </rPh>
    <rPh sb="2" eb="3">
      <t>５</t>
    </rPh>
    <phoneticPr fontId="1"/>
  </si>
  <si>
    <t>三十六　Ｘ線平面検出器</t>
    <rPh sb="0" eb="1">
      <t>サン</t>
    </rPh>
    <rPh sb="1" eb="2">
      <t>ジュウ</t>
    </rPh>
    <rPh sb="2" eb="3">
      <t>６</t>
    </rPh>
    <phoneticPr fontId="1"/>
  </si>
  <si>
    <t>三十七　麻酔システム</t>
    <rPh sb="0" eb="1">
      <t>サン</t>
    </rPh>
    <rPh sb="2" eb="3">
      <t>７</t>
    </rPh>
    <phoneticPr fontId="1"/>
  </si>
  <si>
    <t>三十八　閉鎖循環式麻酔システム</t>
    <rPh sb="0" eb="3">
      <t>３８</t>
    </rPh>
    <phoneticPr fontId="1"/>
  </si>
  <si>
    <t>三十九　汎用血液ガス分析装置</t>
    <rPh sb="0" eb="3">
      <t>３９</t>
    </rPh>
    <phoneticPr fontId="1"/>
  </si>
  <si>
    <t>四十　レーザー処置用能動器具</t>
    <rPh sb="0" eb="2">
      <t>ヨンジュウ</t>
    </rPh>
    <rPh sb="7" eb="9">
      <t>ショチ</t>
    </rPh>
    <rPh sb="9" eb="10">
      <t>ヨウ</t>
    </rPh>
    <rPh sb="10" eb="12">
      <t>ノウドウ</t>
    </rPh>
    <rPh sb="12" eb="14">
      <t>キグ</t>
    </rPh>
    <phoneticPr fontId="13"/>
  </si>
  <si>
    <t>その他</t>
    <rPh sb="2" eb="3">
      <t>タ</t>
    </rPh>
    <phoneticPr fontId="11"/>
  </si>
  <si>
    <t>四十一　前立腺組織用水蒸気デリバリーシステム</t>
    <rPh sb="0" eb="3">
      <t>４１</t>
    </rPh>
    <phoneticPr fontId="11"/>
  </si>
  <si>
    <t>四十二　パルスホルミウム・ヤグレーザ</t>
    <rPh sb="0" eb="3">
      <t>ヨンジュウニ</t>
    </rPh>
    <phoneticPr fontId="13"/>
  </si>
  <si>
    <t>四十三　血球計数装置</t>
    <rPh sb="0" eb="3">
      <t>ヨンジュウサン</t>
    </rPh>
    <phoneticPr fontId="1"/>
  </si>
  <si>
    <t>四十四　血液凝固分析装置</t>
    <rPh sb="0" eb="3">
      <t>ヨンジュウヨン</t>
    </rPh>
    <phoneticPr fontId="13"/>
  </si>
  <si>
    <t>四十五　ディスクリート方式臨床化学自動分析装置</t>
    <rPh sb="0" eb="3">
      <t>ヨンジュウゴ</t>
    </rPh>
    <rPh sb="11" eb="13">
      <t>ホウシキ</t>
    </rPh>
    <rPh sb="13" eb="15">
      <t>リンショウ</t>
    </rPh>
    <rPh sb="15" eb="17">
      <t>カガク</t>
    </rPh>
    <rPh sb="17" eb="19">
      <t>ジドウ</t>
    </rPh>
    <rPh sb="19" eb="21">
      <t>ブンセキ</t>
    </rPh>
    <rPh sb="21" eb="23">
      <t>ソウチ</t>
    </rPh>
    <phoneticPr fontId="13"/>
  </si>
  <si>
    <t>四十六　酵素免疫測定装置</t>
    <rPh sb="0" eb="3">
      <t>ヨンジュウロク</t>
    </rPh>
    <phoneticPr fontId="13"/>
  </si>
  <si>
    <t>四十七　免疫発光測定装置</t>
    <rPh sb="0" eb="3">
      <t>ヨンジュウナナ</t>
    </rPh>
    <phoneticPr fontId="13"/>
  </si>
  <si>
    <t>四十八　質量分析装置</t>
    <rPh sb="0" eb="3">
      <t>ヨンジュウハチ</t>
    </rPh>
    <phoneticPr fontId="13"/>
  </si>
  <si>
    <t>四十九　尿沈渣分析装置</t>
    <rPh sb="0" eb="3">
      <t>４９</t>
    </rPh>
    <phoneticPr fontId="11"/>
  </si>
  <si>
    <t>五十　血液培養自動分析装置</t>
    <rPh sb="0" eb="2">
      <t>ゴジュウ</t>
    </rPh>
    <phoneticPr fontId="13"/>
  </si>
  <si>
    <t>五十一　微生物分類同定分析装置</t>
    <rPh sb="0" eb="3">
      <t>ゴジュウイチ</t>
    </rPh>
    <phoneticPr fontId="13"/>
  </si>
  <si>
    <t>五十二　微生物感受性分析装置</t>
    <rPh sb="0" eb="3">
      <t>ゴジュウニ</t>
    </rPh>
    <phoneticPr fontId="13"/>
  </si>
  <si>
    <t>五十三　微生物培養装置</t>
    <rPh sb="0" eb="3">
      <t>ゴジュウサン</t>
    </rPh>
    <rPh sb="4" eb="7">
      <t>ビセイブツ</t>
    </rPh>
    <rPh sb="7" eb="9">
      <t>バイヨウ</t>
    </rPh>
    <rPh sb="9" eb="11">
      <t>ソウチ</t>
    </rPh>
    <phoneticPr fontId="1"/>
  </si>
  <si>
    <t>五十四　体内式衝撃波結石破砕装置</t>
    <rPh sb="0" eb="1">
      <t>ゴ</t>
    </rPh>
    <rPh sb="2" eb="3">
      <t>４</t>
    </rPh>
    <phoneticPr fontId="1"/>
  </si>
  <si>
    <t>五十五　体内挿入式レーザ結石破砕装置</t>
    <rPh sb="0" eb="1">
      <t>ゴ</t>
    </rPh>
    <rPh sb="2" eb="3">
      <t>５</t>
    </rPh>
    <phoneticPr fontId="1"/>
  </si>
  <si>
    <t>五十六　体内挿入式超音波結石破砕装置</t>
    <rPh sb="0" eb="1">
      <t>ゴ</t>
    </rPh>
    <rPh sb="2" eb="3">
      <t>６</t>
    </rPh>
    <phoneticPr fontId="1"/>
  </si>
  <si>
    <t>五十七　体内挿入式電気水圧衝撃波結石破砕装置</t>
    <rPh sb="0" eb="1">
      <t>ゴ</t>
    </rPh>
    <rPh sb="2" eb="3">
      <t>７</t>
    </rPh>
    <phoneticPr fontId="1"/>
  </si>
  <si>
    <t>五十八　圧縮波結石破砕装置</t>
    <rPh sb="0" eb="3">
      <t>ゴジュウハチ</t>
    </rPh>
    <phoneticPr fontId="1"/>
  </si>
  <si>
    <t>五十九　微小火薬挿入式結石破砕装置</t>
    <rPh sb="0" eb="3">
      <t>５９</t>
    </rPh>
    <phoneticPr fontId="1"/>
  </si>
  <si>
    <t>六十　体内式結石破砕治療用単回使用超音波トランスデューサアセンブリ</t>
    <rPh sb="0" eb="1">
      <t>ロク</t>
    </rPh>
    <phoneticPr fontId="1"/>
  </si>
  <si>
    <t>六十一　腎臓ウォータージェットカテーテルシステム</t>
    <rPh sb="0" eb="1">
      <t>ロク</t>
    </rPh>
    <rPh sb="2" eb="3">
      <t>１</t>
    </rPh>
    <phoneticPr fontId="1"/>
  </si>
  <si>
    <t>六十二　体内挿入式結石穿孔破砕装置</t>
    <rPh sb="0" eb="1">
      <t>ロク</t>
    </rPh>
    <rPh sb="1" eb="2">
      <t>ジュウ</t>
    </rPh>
    <rPh sb="2" eb="3">
      <t>２</t>
    </rPh>
    <phoneticPr fontId="1"/>
  </si>
  <si>
    <t>六十三　X線透視型体内挿入式結石機械破砕装置</t>
    <rPh sb="0" eb="1">
      <t>ロク</t>
    </rPh>
    <rPh sb="1" eb="2">
      <t>ジュウ</t>
    </rPh>
    <rPh sb="2" eb="3">
      <t>３</t>
    </rPh>
    <phoneticPr fontId="1"/>
  </si>
  <si>
    <t>六十四　体外式結石破砕装置</t>
    <rPh sb="0" eb="1">
      <t>ロク</t>
    </rPh>
    <rPh sb="1" eb="2">
      <t>ジュウ</t>
    </rPh>
    <rPh sb="2" eb="3">
      <t>４</t>
    </rPh>
    <phoneticPr fontId="1"/>
  </si>
  <si>
    <t>六十五　手術用ロボット手術ユニット</t>
    <rPh sb="0" eb="3">
      <t>ロクジュウゴ</t>
    </rPh>
    <phoneticPr fontId="13"/>
  </si>
  <si>
    <t>六十六　汎用画像診断装置ワークステーション</t>
    <rPh sb="0" eb="1">
      <t>ロク</t>
    </rPh>
    <rPh sb="1" eb="2">
      <t>ジュウ</t>
    </rPh>
    <rPh sb="2" eb="3">
      <t>６</t>
    </rPh>
    <phoneticPr fontId="1"/>
  </si>
  <si>
    <t>六十七　体外衝撃波疼痛治療装置</t>
    <rPh sb="0" eb="3">
      <t>ロクジュウナナ</t>
    </rPh>
    <phoneticPr fontId="11"/>
  </si>
  <si>
    <t>本制度を適用した（する予定の）機器</t>
    <rPh sb="0" eb="3">
      <t>ホンセイド</t>
    </rPh>
    <rPh sb="4" eb="6">
      <t>テキヨウ</t>
    </rPh>
    <rPh sb="11" eb="13">
      <t>ヨテイ</t>
    </rPh>
    <rPh sb="15" eb="17">
      <t>キキ</t>
    </rPh>
    <phoneticPr fontId="1"/>
  </si>
  <si>
    <t>購入年月</t>
    <rPh sb="0" eb="2">
      <t>コウニュウ</t>
    </rPh>
    <rPh sb="2" eb="4">
      <t>ネンゲツ</t>
    </rPh>
    <phoneticPr fontId="11"/>
  </si>
  <si>
    <t>薬機法の一般的名称</t>
    <rPh sb="0" eb="3">
      <t>ヤッキホウ</t>
    </rPh>
    <rPh sb="4" eb="7">
      <t>イッパンテキ</t>
    </rPh>
    <rPh sb="7" eb="9">
      <t>メイショウ</t>
    </rPh>
    <phoneticPr fontId="11"/>
  </si>
  <si>
    <r>
      <t>②　利用したことがない（していない） →　</t>
    </r>
    <r>
      <rPr>
        <u/>
        <sz val="13"/>
        <rFont val="HGPｺﾞｼｯｸM"/>
        <family val="3"/>
        <charset val="128"/>
      </rPr>
      <t xml:space="preserve">問５、６、７ にご回答ください
</t>
    </r>
    <r>
      <rPr>
        <sz val="13"/>
        <rFont val="HGPｺﾞｼｯｸM"/>
        <family val="3"/>
        <charset val="128"/>
      </rPr>
      <t>　　　または把握していない</t>
    </r>
    <rPh sb="2" eb="4">
      <t>リヨウ</t>
    </rPh>
    <rPh sb="30" eb="32">
      <t>カイトウ</t>
    </rPh>
    <rPh sb="43" eb="45">
      <t>ハアク</t>
    </rPh>
    <phoneticPr fontId="2"/>
  </si>
  <si>
    <t>★問１で「②利用したことがない（していない）または把握していない」を選択した人は、問５、６、７にご回答ください。</t>
    <rPh sb="1" eb="2">
      <t>トイ</t>
    </rPh>
    <rPh sb="6" eb="8">
      <t>リヨウ</t>
    </rPh>
    <rPh sb="25" eb="27">
      <t>ハアク</t>
    </rPh>
    <rPh sb="34" eb="36">
      <t>センタク</t>
    </rPh>
    <rPh sb="38" eb="39">
      <t>ヒト</t>
    </rPh>
    <rPh sb="41" eb="42">
      <t>トイ</t>
    </rPh>
    <phoneticPr fontId="2"/>
  </si>
  <si>
    <t>その理由をご記載ください。</t>
    <rPh sb="2" eb="4">
      <t>リユウ</t>
    </rPh>
    <rPh sb="6" eb="8">
      <t>キサイ</t>
    </rPh>
    <phoneticPr fontId="11"/>
  </si>
  <si>
    <r>
      <t>　問１　高額な医療用機器の特別償却制度を過去に利用したことがありますか</t>
    </r>
    <r>
      <rPr>
        <sz val="12"/>
        <rFont val="HGPｺﾞｼｯｸM"/>
        <family val="3"/>
        <charset val="128"/>
      </rPr>
      <t>【全員回答】</t>
    </r>
    <rPh sb="1" eb="2">
      <t>トイ</t>
    </rPh>
    <rPh sb="4" eb="6">
      <t>コウガク</t>
    </rPh>
    <rPh sb="7" eb="10">
      <t>イリョウヨウ</t>
    </rPh>
    <rPh sb="10" eb="12">
      <t>キキ</t>
    </rPh>
    <rPh sb="13" eb="15">
      <t>トクベツ</t>
    </rPh>
    <rPh sb="15" eb="17">
      <t>ショウキャク</t>
    </rPh>
    <rPh sb="17" eb="19">
      <t>セイド</t>
    </rPh>
    <rPh sb="23" eb="25">
      <t>リヨウ</t>
    </rPh>
    <rPh sb="36" eb="38">
      <t>ゼンイン</t>
    </rPh>
    <rPh sb="38" eb="40">
      <t>カイトウ</t>
    </rPh>
    <phoneticPr fontId="1"/>
  </si>
  <si>
    <r>
      <t>①　利用したことがある（している）　  →　</t>
    </r>
    <r>
      <rPr>
        <u/>
        <sz val="13"/>
        <rFont val="HGPｺﾞｼｯｸM"/>
        <family val="3"/>
        <charset val="128"/>
      </rPr>
      <t>問２、３、４、６、７にご回答ください</t>
    </r>
    <rPh sb="2" eb="4">
      <t>リヨウ</t>
    </rPh>
    <rPh sb="22" eb="23">
      <t>ト</t>
    </rPh>
    <rPh sb="34" eb="36">
      <t>カイトウ</t>
    </rPh>
    <phoneticPr fontId="2"/>
  </si>
  <si>
    <t>★問１で「①利用したことがある（している）。」を選択した人は、問２、３、４、６、７にご回答ください。</t>
    <rPh sb="1" eb="2">
      <t>トイ</t>
    </rPh>
    <rPh sb="6" eb="8">
      <t>リヨウ</t>
    </rPh>
    <rPh sb="24" eb="26">
      <t>センタク</t>
    </rPh>
    <rPh sb="28" eb="29">
      <t>ヒト</t>
    </rPh>
    <rPh sb="31" eb="32">
      <t>トイ</t>
    </rPh>
    <rPh sb="43" eb="45">
      <t>カイトウ</t>
    </rPh>
    <phoneticPr fontId="2"/>
  </si>
  <si>
    <r>
      <t>　問２　特別償却による効果につき、以下の項目から当てはまるものに○を付与ください</t>
    </r>
    <r>
      <rPr>
        <sz val="12"/>
        <rFont val="HGPｺﾞｼｯｸM"/>
        <family val="3"/>
        <charset val="128"/>
      </rPr>
      <t>【利用者のみ・</t>
    </r>
    <r>
      <rPr>
        <u/>
        <sz val="12"/>
        <rFont val="HGPｺﾞｼｯｸM"/>
        <family val="3"/>
        <charset val="128"/>
      </rPr>
      <t>複数回答可</t>
    </r>
    <r>
      <rPr>
        <sz val="12"/>
        <rFont val="HGPｺﾞｼｯｸM"/>
        <family val="3"/>
        <charset val="128"/>
      </rPr>
      <t>】</t>
    </r>
    <rPh sb="1" eb="2">
      <t>トイ</t>
    </rPh>
    <rPh sb="4" eb="6">
      <t>トクベツ</t>
    </rPh>
    <rPh sb="6" eb="8">
      <t>ショウキャク</t>
    </rPh>
    <rPh sb="11" eb="13">
      <t>コウカ</t>
    </rPh>
    <rPh sb="17" eb="19">
      <t>イカ</t>
    </rPh>
    <rPh sb="20" eb="22">
      <t>コウモク</t>
    </rPh>
    <rPh sb="24" eb="25">
      <t>ア</t>
    </rPh>
    <rPh sb="34" eb="36">
      <t>フヨ</t>
    </rPh>
    <rPh sb="41" eb="44">
      <t>リヨウシャ</t>
    </rPh>
    <rPh sb="47" eb="49">
      <t>フクスウ</t>
    </rPh>
    <rPh sb="49" eb="51">
      <t>カイトウ</t>
    </rPh>
    <rPh sb="51" eb="52">
      <t>カ</t>
    </rPh>
    <phoneticPr fontId="1"/>
  </si>
  <si>
    <r>
      <t>本制度を</t>
    </r>
    <r>
      <rPr>
        <b/>
        <sz val="12"/>
        <rFont val="HGPｺﾞｼｯｸM"/>
        <family val="3"/>
        <charset val="128"/>
      </rPr>
      <t>適用しなかった</t>
    </r>
    <r>
      <rPr>
        <sz val="12"/>
        <rFont val="HGPｺﾞｼｯｸM"/>
        <family val="3"/>
        <charset val="128"/>
      </rPr>
      <t>（しない予定の）機器</t>
    </r>
    <rPh sb="0" eb="3">
      <t>ホンセイド</t>
    </rPh>
    <rPh sb="4" eb="6">
      <t>テキヨウ</t>
    </rPh>
    <rPh sb="15" eb="17">
      <t>ヨテイ</t>
    </rPh>
    <rPh sb="19" eb="21">
      <t>キキ</t>
    </rPh>
    <phoneticPr fontId="1"/>
  </si>
  <si>
    <r>
      <t>取得価格</t>
    </r>
    <r>
      <rPr>
        <sz val="11"/>
        <rFont val="HGPｺﾞｼｯｸM"/>
        <family val="3"/>
        <charset val="128"/>
      </rPr>
      <t>（単位：万円）</t>
    </r>
    <rPh sb="0" eb="2">
      <t>シュトク</t>
    </rPh>
    <rPh sb="2" eb="4">
      <t>カカク</t>
    </rPh>
    <rPh sb="5" eb="7">
      <t>タンイ</t>
    </rPh>
    <rPh sb="8" eb="10">
      <t>マンエン</t>
    </rPh>
    <phoneticPr fontId="1"/>
  </si>
  <si>
    <t>②　所得が赤字であったため制度にメリットがなかった（ない）</t>
    <rPh sb="2" eb="4">
      <t>ショトク</t>
    </rPh>
    <rPh sb="5" eb="7">
      <t>アカジ</t>
    </rPh>
    <phoneticPr fontId="1"/>
  </si>
  <si>
    <r>
      <t>　問５　本制度を利用したことがない理由を教えてください</t>
    </r>
    <r>
      <rPr>
        <sz val="12"/>
        <rFont val="HGPｺﾞｼｯｸM"/>
        <family val="3"/>
        <charset val="128"/>
      </rPr>
      <t>【未利用者のみ・複数回答可】</t>
    </r>
    <rPh sb="1" eb="2">
      <t>トイ</t>
    </rPh>
    <rPh sb="4" eb="5">
      <t>ホン</t>
    </rPh>
    <rPh sb="5" eb="7">
      <t>セイド</t>
    </rPh>
    <rPh sb="8" eb="10">
      <t>リヨウ</t>
    </rPh>
    <rPh sb="17" eb="19">
      <t>リユウ</t>
    </rPh>
    <rPh sb="20" eb="21">
      <t>オシ</t>
    </rPh>
    <rPh sb="28" eb="29">
      <t>ミ</t>
    </rPh>
    <rPh sb="29" eb="31">
      <t>リヨウ</t>
    </rPh>
    <rPh sb="31" eb="32">
      <t>シャ</t>
    </rPh>
    <rPh sb="35" eb="37">
      <t>フクスウ</t>
    </rPh>
    <rPh sb="37" eb="39">
      <t>カイトウ</t>
    </rPh>
    <rPh sb="39" eb="40">
      <t>カ</t>
    </rPh>
    <phoneticPr fontId="1"/>
  </si>
  <si>
    <t>★問６・問７にお進みください。</t>
    <rPh sb="1" eb="2">
      <t>トイ</t>
    </rPh>
    <rPh sb="4" eb="5">
      <t>トイ</t>
    </rPh>
    <rPh sb="8" eb="9">
      <t>スス</t>
    </rPh>
    <phoneticPr fontId="2"/>
  </si>
  <si>
    <t>★以下の問６・問７は、全員ご回答ください。</t>
    <rPh sb="1" eb="3">
      <t>イカ</t>
    </rPh>
    <rPh sb="4" eb="5">
      <t>トイ</t>
    </rPh>
    <rPh sb="7" eb="8">
      <t>トイ</t>
    </rPh>
    <rPh sb="11" eb="13">
      <t>ゼンイン</t>
    </rPh>
    <rPh sb="14" eb="16">
      <t>カイトウ</t>
    </rPh>
    <phoneticPr fontId="2"/>
  </si>
  <si>
    <r>
      <t>4列未満</t>
    </r>
    <r>
      <rPr>
        <b/>
        <sz val="9"/>
        <rFont val="HGPｺﾞｼｯｸM"/>
        <family val="3"/>
        <charset val="128"/>
      </rPr>
      <t>(※２）</t>
    </r>
    <rPh sb="1" eb="2">
      <t>レツ</t>
    </rPh>
    <rPh sb="2" eb="4">
      <t>ミマン</t>
    </rPh>
    <phoneticPr fontId="11"/>
  </si>
  <si>
    <r>
      <t>その他</t>
    </r>
    <r>
      <rPr>
        <b/>
        <sz val="9"/>
        <rFont val="HGPｺﾞｼｯｸM"/>
        <family val="3"/>
        <charset val="128"/>
      </rPr>
      <t>（※2)</t>
    </r>
    <rPh sb="2" eb="3">
      <t>タ</t>
    </rPh>
    <phoneticPr fontId="11"/>
  </si>
  <si>
    <t>　問２　貴院は特定労務管理対象機関（B、連携B、C水準）の指定を受けていますか。</t>
    <rPh sb="1" eb="2">
      <t>トイ</t>
    </rPh>
    <rPh sb="4" eb="6">
      <t>キイン</t>
    </rPh>
    <rPh sb="7" eb="9">
      <t>トクテイ</t>
    </rPh>
    <rPh sb="9" eb="11">
      <t>ロウム</t>
    </rPh>
    <rPh sb="11" eb="13">
      <t>カンリ</t>
    </rPh>
    <rPh sb="13" eb="15">
      <t>タイショウ</t>
    </rPh>
    <rPh sb="15" eb="17">
      <t>キカン</t>
    </rPh>
    <rPh sb="20" eb="22">
      <t>レンケイ</t>
    </rPh>
    <rPh sb="25" eb="27">
      <t>スイジュン</t>
    </rPh>
    <rPh sb="29" eb="31">
      <t>シテイ</t>
    </rPh>
    <rPh sb="32" eb="33">
      <t>ウ</t>
    </rPh>
    <phoneticPr fontId="1"/>
  </si>
  <si>
    <t>①　指定を受けていない</t>
    <rPh sb="2" eb="4">
      <t>シテイ</t>
    </rPh>
    <rPh sb="5" eb="6">
      <t>ウ</t>
    </rPh>
    <phoneticPr fontId="1"/>
  </si>
  <si>
    <t>②　指定を受けている（評価受審中など、今後指定を受ける予定を含む）</t>
    <rPh sb="2" eb="4">
      <t>シテイ</t>
    </rPh>
    <rPh sb="5" eb="6">
      <t>ウ</t>
    </rPh>
    <rPh sb="11" eb="13">
      <t>ヒョウカ</t>
    </rPh>
    <rPh sb="13" eb="15">
      <t>ジュシン</t>
    </rPh>
    <rPh sb="15" eb="16">
      <t>チュウ</t>
    </rPh>
    <rPh sb="19" eb="21">
      <t>コンゴ</t>
    </rPh>
    <rPh sb="21" eb="23">
      <t>シテイ</t>
    </rPh>
    <rPh sb="24" eb="25">
      <t>ウ</t>
    </rPh>
    <rPh sb="27" eb="29">
      <t>ヨテイ</t>
    </rPh>
    <rPh sb="30" eb="31">
      <t>フク</t>
    </rPh>
    <phoneticPr fontId="1"/>
  </si>
  <si>
    <t>　問５　本制度の存在自体は知っていましたか。また、どこで知りましたか。【未利用者のみ】</t>
    <rPh sb="1" eb="2">
      <t>トイ</t>
    </rPh>
    <rPh sb="4" eb="5">
      <t>ホン</t>
    </rPh>
    <rPh sb="5" eb="7">
      <t>セイド</t>
    </rPh>
    <rPh sb="8" eb="10">
      <t>ソンザイ</t>
    </rPh>
    <rPh sb="10" eb="12">
      <t>ジタイ</t>
    </rPh>
    <rPh sb="13" eb="14">
      <t>シ</t>
    </rPh>
    <rPh sb="28" eb="29">
      <t>シ</t>
    </rPh>
    <rPh sb="36" eb="39">
      <t>ミリヨウ</t>
    </rPh>
    <rPh sb="39" eb="40">
      <t>シャ</t>
    </rPh>
    <phoneticPr fontId="1"/>
  </si>
  <si>
    <t>①　制度は知っていた</t>
    <rPh sb="2" eb="4">
      <t>セイド</t>
    </rPh>
    <rPh sb="5" eb="6">
      <t>シ</t>
    </rPh>
    <phoneticPr fontId="1"/>
  </si>
  <si>
    <t>①の場合どこで知りましたか。</t>
    <rPh sb="2" eb="4">
      <t>バアイ</t>
    </rPh>
    <rPh sb="7" eb="8">
      <t>シ</t>
    </rPh>
    <phoneticPr fontId="1"/>
  </si>
  <si>
    <t>①　各都道府県庁HP又は医療勤務環境改善支援センター（勤改センター）HP</t>
    <rPh sb="2" eb="3">
      <t>カク</t>
    </rPh>
    <rPh sb="3" eb="7">
      <t>トドウフケン</t>
    </rPh>
    <rPh sb="7" eb="8">
      <t>チョウ</t>
    </rPh>
    <rPh sb="10" eb="11">
      <t>マタ</t>
    </rPh>
    <rPh sb="12" eb="14">
      <t>イリョウ</t>
    </rPh>
    <rPh sb="14" eb="16">
      <t>キンム</t>
    </rPh>
    <rPh sb="16" eb="18">
      <t>カンキョウ</t>
    </rPh>
    <rPh sb="18" eb="20">
      <t>カイゼン</t>
    </rPh>
    <rPh sb="20" eb="22">
      <t>シエン</t>
    </rPh>
    <rPh sb="27" eb="29">
      <t>キンカイ</t>
    </rPh>
    <phoneticPr fontId="1"/>
  </si>
  <si>
    <t>②　医療勤務環境改善支援センターのアドバイザーからの助言</t>
    <rPh sb="2" eb="4">
      <t>イリョウ</t>
    </rPh>
    <rPh sb="4" eb="6">
      <t>キンム</t>
    </rPh>
    <rPh sb="6" eb="8">
      <t>カンキョウ</t>
    </rPh>
    <rPh sb="8" eb="10">
      <t>カイゼン</t>
    </rPh>
    <rPh sb="10" eb="12">
      <t>シエン</t>
    </rPh>
    <rPh sb="26" eb="28">
      <t>ジョゲン</t>
    </rPh>
    <phoneticPr fontId="1"/>
  </si>
  <si>
    <t>③　各医療機関の顧問税理士、公認会計士、コンサルタント事業者等</t>
    <rPh sb="2" eb="3">
      <t>カク</t>
    </rPh>
    <rPh sb="3" eb="5">
      <t>イリョウ</t>
    </rPh>
    <rPh sb="5" eb="7">
      <t>キカン</t>
    </rPh>
    <rPh sb="8" eb="10">
      <t>コモン</t>
    </rPh>
    <rPh sb="10" eb="13">
      <t>ゼイリシ</t>
    </rPh>
    <rPh sb="14" eb="16">
      <t>コウニン</t>
    </rPh>
    <rPh sb="16" eb="19">
      <t>カイケイシ</t>
    </rPh>
    <rPh sb="27" eb="30">
      <t>ジギョウシャ</t>
    </rPh>
    <rPh sb="30" eb="31">
      <t>トウ</t>
    </rPh>
    <phoneticPr fontId="1"/>
  </si>
  <si>
    <t>②　時間外・休日労働時間が長い勤務医がいない</t>
    <rPh sb="2" eb="5">
      <t>ジカンガイ</t>
    </rPh>
    <rPh sb="6" eb="8">
      <t>キュウジツ</t>
    </rPh>
    <rPh sb="8" eb="10">
      <t>ロウドウ</t>
    </rPh>
    <rPh sb="10" eb="12">
      <t>ジカン</t>
    </rPh>
    <rPh sb="13" eb="14">
      <t>ナガ</t>
    </rPh>
    <rPh sb="15" eb="18">
      <t>キンムイ</t>
    </rPh>
    <phoneticPr fontId="1"/>
  </si>
  <si>
    <t>③　本制度を利用しても経営に与える効果が薄かった（なかった）</t>
    <rPh sb="2" eb="5">
      <t>ホンセイド</t>
    </rPh>
    <rPh sb="6" eb="8">
      <t>リヨウ</t>
    </rPh>
    <rPh sb="11" eb="13">
      <t>ケイエイ</t>
    </rPh>
    <rPh sb="14" eb="15">
      <t>アタ</t>
    </rPh>
    <rPh sb="17" eb="19">
      <t>コウカ</t>
    </rPh>
    <rPh sb="20" eb="21">
      <t>ウス</t>
    </rPh>
    <phoneticPr fontId="1"/>
  </si>
  <si>
    <t>④　本制度を利用する際に税理士等の専門家の支援を受けられる見込みが薄かった（なかった）</t>
    <rPh sb="12" eb="15">
      <t>ゼイリシ</t>
    </rPh>
    <rPh sb="15" eb="16">
      <t>トウ</t>
    </rPh>
    <rPh sb="17" eb="20">
      <t>センモンカ</t>
    </rPh>
    <rPh sb="21" eb="23">
      <t>シエン</t>
    </rPh>
    <rPh sb="24" eb="25">
      <t>ウ</t>
    </rPh>
    <rPh sb="29" eb="31">
      <t>ミコ</t>
    </rPh>
    <rPh sb="33" eb="34">
      <t>ウス</t>
    </rPh>
    <phoneticPr fontId="1"/>
  </si>
  <si>
    <t>⑤　本制度を利用する際の手続きが分かりづらく、負担に感じたため</t>
    <rPh sb="16" eb="17">
      <t>ワ</t>
    </rPh>
    <rPh sb="23" eb="25">
      <t>フタン</t>
    </rPh>
    <phoneticPr fontId="1"/>
  </si>
  <si>
    <t>⑤の場合どの手続きが分かりづらく、負担に感じましたか</t>
    <rPh sb="2" eb="4">
      <t>バアイ</t>
    </rPh>
    <rPh sb="6" eb="8">
      <t>テツヅ</t>
    </rPh>
    <rPh sb="17" eb="19">
      <t>フタン</t>
    </rPh>
    <phoneticPr fontId="1"/>
  </si>
  <si>
    <r>
      <t>　問１　本特別償却制度を過去に利用したことがありますか。</t>
    </r>
    <r>
      <rPr>
        <sz val="12"/>
        <rFont val="HGPｺﾞｼｯｸM"/>
        <family val="3"/>
        <charset val="128"/>
      </rPr>
      <t>【全員回答】</t>
    </r>
    <rPh sb="1" eb="2">
      <t>トイ</t>
    </rPh>
    <rPh sb="4" eb="5">
      <t>ホン</t>
    </rPh>
    <rPh sb="5" eb="7">
      <t>トクベツ</t>
    </rPh>
    <rPh sb="7" eb="9">
      <t>ショウキャク</t>
    </rPh>
    <rPh sb="9" eb="11">
      <t>セイド</t>
    </rPh>
    <rPh sb="15" eb="17">
      <t>リヨウ</t>
    </rPh>
    <rPh sb="29" eb="31">
      <t>ゼンイン</t>
    </rPh>
    <rPh sb="31" eb="33">
      <t>カイトウ</t>
    </rPh>
    <phoneticPr fontId="1"/>
  </si>
  <si>
    <r>
      <t>①　利用したことがある（している）　  →　</t>
    </r>
    <r>
      <rPr>
        <u/>
        <sz val="13"/>
        <rFont val="HGPｺﾞｼｯｸM"/>
        <family val="3"/>
        <charset val="128"/>
      </rPr>
      <t>問２～４にご回答ください</t>
    </r>
    <rPh sb="2" eb="4">
      <t>リヨウ</t>
    </rPh>
    <rPh sb="22" eb="23">
      <t>ト</t>
    </rPh>
    <rPh sb="28" eb="30">
      <t>カイトウ</t>
    </rPh>
    <phoneticPr fontId="1"/>
  </si>
  <si>
    <r>
      <t>②　利用したことがない（していない） 　→　</t>
    </r>
    <r>
      <rPr>
        <u/>
        <sz val="13"/>
        <rFont val="HGPｺﾞｼｯｸM"/>
        <family val="3"/>
        <charset val="128"/>
      </rPr>
      <t>問５～７にご回答ください</t>
    </r>
    <rPh sb="2" eb="4">
      <t>リヨウ</t>
    </rPh>
    <rPh sb="28" eb="30">
      <t>カイトウ</t>
    </rPh>
    <phoneticPr fontId="1"/>
  </si>
  <si>
    <t>★問１で「①利用したことがある（している）。」を選択した人は、問２～４にご回答ください。</t>
    <rPh sb="1" eb="2">
      <t>トイ</t>
    </rPh>
    <rPh sb="6" eb="8">
      <t>リヨウ</t>
    </rPh>
    <rPh sb="24" eb="26">
      <t>センタク</t>
    </rPh>
    <rPh sb="28" eb="29">
      <t>ヒト</t>
    </rPh>
    <rPh sb="31" eb="32">
      <t>トイ</t>
    </rPh>
    <rPh sb="37" eb="39">
      <t>カイトウ</t>
    </rPh>
    <phoneticPr fontId="1"/>
  </si>
  <si>
    <t>　問３　本制度を活用し購入した機器により、医師若しくはその他の医療従事者の労働時間が</t>
    <rPh sb="1" eb="2">
      <t>トイ</t>
    </rPh>
    <rPh sb="4" eb="5">
      <t>ホン</t>
    </rPh>
    <rPh sb="5" eb="7">
      <t>セイド</t>
    </rPh>
    <rPh sb="8" eb="10">
      <t>カツヨウ</t>
    </rPh>
    <rPh sb="11" eb="13">
      <t>コウニュウ</t>
    </rPh>
    <rPh sb="15" eb="17">
      <t>キキ</t>
    </rPh>
    <rPh sb="21" eb="23">
      <t>イシ</t>
    </rPh>
    <rPh sb="23" eb="24">
      <t>モ</t>
    </rPh>
    <rPh sb="29" eb="30">
      <t>タ</t>
    </rPh>
    <rPh sb="31" eb="33">
      <t>イリョウ</t>
    </rPh>
    <rPh sb="33" eb="36">
      <t>ジュウジシャ</t>
    </rPh>
    <rPh sb="37" eb="39">
      <t>ロウドウ</t>
    </rPh>
    <rPh sb="39" eb="41">
      <t>ジカン</t>
    </rPh>
    <phoneticPr fontId="1"/>
  </si>
  <si>
    <t>　問４　平成31年４月以降に導入した（する予定の）ものの取得価格について教えてください。</t>
    <rPh sb="1" eb="2">
      <t>トイ</t>
    </rPh>
    <rPh sb="4" eb="6">
      <t>ヘイセイ</t>
    </rPh>
    <rPh sb="8" eb="9">
      <t>ネン</t>
    </rPh>
    <rPh sb="10" eb="13">
      <t>ガツイコウ</t>
    </rPh>
    <rPh sb="14" eb="16">
      <t>ドウニュウ</t>
    </rPh>
    <rPh sb="21" eb="23">
      <t>ヨテイ</t>
    </rPh>
    <phoneticPr fontId="1"/>
  </si>
  <si>
    <r>
      <t xml:space="preserve">取得価格
</t>
    </r>
    <r>
      <rPr>
        <sz val="11"/>
        <rFont val="HGPｺﾞｼｯｸM"/>
        <family val="3"/>
        <charset val="128"/>
      </rPr>
      <t>（単位：万円）</t>
    </r>
    <rPh sb="0" eb="2">
      <t>シュトク</t>
    </rPh>
    <rPh sb="2" eb="4">
      <t>カカク</t>
    </rPh>
    <rPh sb="6" eb="8">
      <t>タンイ</t>
    </rPh>
    <rPh sb="9" eb="11">
      <t>マンエン</t>
    </rPh>
    <phoneticPr fontId="1"/>
  </si>
  <si>
    <t>★問１で「②利用したことがない（していない）。」を選択した人は、問５～７にご回答ください。</t>
    <rPh sb="1" eb="2">
      <t>トイ</t>
    </rPh>
    <rPh sb="6" eb="8">
      <t>リヨウ</t>
    </rPh>
    <rPh sb="25" eb="27">
      <t>センタク</t>
    </rPh>
    <rPh sb="29" eb="30">
      <t>ヒト</t>
    </rPh>
    <rPh sb="32" eb="33">
      <t>トイ</t>
    </rPh>
    <rPh sb="38" eb="40">
      <t>カイトウ</t>
    </rPh>
    <phoneticPr fontId="1"/>
  </si>
  <si>
    <r>
      <t>　問７　今後、本制度を利用したいと思いますか。</t>
    </r>
    <r>
      <rPr>
        <sz val="12"/>
        <rFont val="HGPｺﾞｼｯｸM"/>
        <family val="3"/>
        <charset val="128"/>
      </rPr>
      <t>【未利用者のみ】</t>
    </r>
    <rPh sb="1" eb="2">
      <t>トイ</t>
    </rPh>
    <rPh sb="4" eb="6">
      <t>コンゴ</t>
    </rPh>
    <rPh sb="7" eb="8">
      <t>ホン</t>
    </rPh>
    <rPh sb="8" eb="10">
      <t>セイド</t>
    </rPh>
    <rPh sb="11" eb="13">
      <t>リヨウ</t>
    </rPh>
    <rPh sb="17" eb="18">
      <t>オモ</t>
    </rPh>
    <rPh sb="24" eb="27">
      <t>ミリヨウ</t>
    </rPh>
    <rPh sb="27" eb="28">
      <t>シャ</t>
    </rPh>
    <phoneticPr fontId="1"/>
  </si>
  <si>
    <t>令和５年４月以降に購入した機器の場合は○を記載</t>
    <rPh sb="0" eb="2">
      <t>レイワ</t>
    </rPh>
    <rPh sb="3" eb="4">
      <t>ネン</t>
    </rPh>
    <rPh sb="5" eb="6">
      <t>ガツ</t>
    </rPh>
    <rPh sb="6" eb="8">
      <t>イコウ</t>
    </rPh>
    <rPh sb="9" eb="11">
      <t>コウニュウ</t>
    </rPh>
    <rPh sb="13" eb="15">
      <t>キキ</t>
    </rPh>
    <rPh sb="16" eb="18">
      <t>バアイ</t>
    </rPh>
    <rPh sb="21" eb="23">
      <t>キサイ</t>
    </rPh>
    <phoneticPr fontId="11"/>
  </si>
  <si>
    <t>（器具・備品・ソフトウェア）</t>
    <phoneticPr fontId="11"/>
  </si>
  <si>
    <t>医療機器等名</t>
    <rPh sb="0" eb="2">
      <t>イリョウ</t>
    </rPh>
    <rPh sb="2" eb="4">
      <t>キキ</t>
    </rPh>
    <rPh sb="4" eb="5">
      <t>トウ</t>
    </rPh>
    <rPh sb="5" eb="6">
      <t>メイ</t>
    </rPh>
    <phoneticPr fontId="1"/>
  </si>
  <si>
    <t>③　①②以外の効果を感じた（③に該当する場合は具体的な効果をご記載ください）</t>
    <rPh sb="4" eb="6">
      <t>イガイ</t>
    </rPh>
    <rPh sb="7" eb="9">
      <t>コウカ</t>
    </rPh>
    <rPh sb="10" eb="11">
      <t>カン</t>
    </rPh>
    <phoneticPr fontId="1"/>
  </si>
  <si>
    <t>（２）ご記入者名</t>
    <rPh sb="4" eb="6">
      <t>キニュウ</t>
    </rPh>
    <rPh sb="6" eb="7">
      <t>シャ</t>
    </rPh>
    <rPh sb="7" eb="8">
      <t>メイ</t>
    </rPh>
    <phoneticPr fontId="1"/>
  </si>
  <si>
    <t>（３）連絡先（電話番号）</t>
    <rPh sb="3" eb="6">
      <t>レンラクサキ</t>
    </rPh>
    <rPh sb="7" eb="9">
      <t>デンワ</t>
    </rPh>
    <rPh sb="9" eb="11">
      <t>バンゴウ</t>
    </rPh>
    <phoneticPr fontId="1"/>
  </si>
  <si>
    <t>（４）所在地区分</t>
    <rPh sb="3" eb="6">
      <t>ショザイチ</t>
    </rPh>
    <rPh sb="6" eb="8">
      <t>クブン</t>
    </rPh>
    <phoneticPr fontId="11"/>
  </si>
  <si>
    <t>（５）都道府県</t>
    <rPh sb="3" eb="7">
      <t>トドウフケン</t>
    </rPh>
    <phoneticPr fontId="11"/>
  </si>
  <si>
    <t>（６）開設者区分　　</t>
    <rPh sb="3" eb="6">
      <t>カイセツシャ</t>
    </rPh>
    <rPh sb="6" eb="8">
      <t>クブン</t>
    </rPh>
    <phoneticPr fontId="1"/>
  </si>
  <si>
    <t>（７）病床数</t>
    <rPh sb="3" eb="6">
      <t>ビョウショウスウ</t>
    </rPh>
    <phoneticPr fontId="1"/>
  </si>
  <si>
    <t>（１０）過去２年度の設備投資額</t>
    <rPh sb="4" eb="6">
      <t>カコ</t>
    </rPh>
    <rPh sb="7" eb="9">
      <t>ネンド</t>
    </rPh>
    <rPh sb="10" eb="12">
      <t>セツビ</t>
    </rPh>
    <rPh sb="12" eb="14">
      <t>トウシ</t>
    </rPh>
    <rPh sb="14" eb="15">
      <t>ガク</t>
    </rPh>
    <phoneticPr fontId="1"/>
  </si>
  <si>
    <t>　　※利用したことがある場合は、いつご利用いただいたかについて選択ください</t>
    <rPh sb="3" eb="5">
      <t>リヨウ</t>
    </rPh>
    <rPh sb="12" eb="14">
      <t>バアイ</t>
    </rPh>
    <rPh sb="19" eb="21">
      <t>リヨウ</t>
    </rPh>
    <rPh sb="31" eb="33">
      <t>センタク</t>
    </rPh>
    <phoneticPr fontId="11"/>
  </si>
  <si>
    <t>以下選択肢より、一番近いものに「○」をご記入ください（複数回ある場合は一番直近の機会をご記入ください）</t>
    <rPh sb="0" eb="2">
      <t>イカ</t>
    </rPh>
    <rPh sb="2" eb="5">
      <t>センタクシ</t>
    </rPh>
    <rPh sb="8" eb="10">
      <t>イチバン</t>
    </rPh>
    <rPh sb="10" eb="11">
      <t>チカ</t>
    </rPh>
    <rPh sb="20" eb="22">
      <t>キニュウ</t>
    </rPh>
    <rPh sb="27" eb="30">
      <t>フクスウカイ</t>
    </rPh>
    <rPh sb="32" eb="34">
      <t>バアイ</t>
    </rPh>
    <rPh sb="35" eb="37">
      <t>イチバン</t>
    </rPh>
    <rPh sb="37" eb="39">
      <t>チョッキン</t>
    </rPh>
    <rPh sb="40" eb="42">
      <t>キカイ</t>
    </rPh>
    <rPh sb="44" eb="46">
      <t>キニュウ</t>
    </rPh>
    <phoneticPr fontId="11"/>
  </si>
  <si>
    <t>本税制を活用いただくことで、当初導入予定の時期からどの程度早くなりましたか。</t>
    <rPh sb="0" eb="1">
      <t>ホン</t>
    </rPh>
    <rPh sb="1" eb="3">
      <t>ゼイセイ</t>
    </rPh>
    <rPh sb="4" eb="6">
      <t>カツヨウ</t>
    </rPh>
    <rPh sb="14" eb="16">
      <t>トウショ</t>
    </rPh>
    <rPh sb="16" eb="18">
      <t>ドウニュウ</t>
    </rPh>
    <rPh sb="18" eb="20">
      <t>ヨテイ</t>
    </rPh>
    <rPh sb="21" eb="23">
      <t>ジキ</t>
    </rPh>
    <rPh sb="27" eb="29">
      <t>テイド</t>
    </rPh>
    <rPh sb="29" eb="30">
      <t>ハヤ</t>
    </rPh>
    <phoneticPr fontId="11"/>
  </si>
  <si>
    <t>一番近いものに「○」をご記入ください（複数回ある場合は一番直近の機会をご記入ください）</t>
    <rPh sb="0" eb="2">
      <t>イチバン</t>
    </rPh>
    <rPh sb="2" eb="3">
      <t>チカ</t>
    </rPh>
    <rPh sb="12" eb="14">
      <t>キニュウ</t>
    </rPh>
    <rPh sb="19" eb="22">
      <t>フクスウカイ</t>
    </rPh>
    <rPh sb="24" eb="26">
      <t>バアイ</t>
    </rPh>
    <rPh sb="27" eb="29">
      <t>イチバン</t>
    </rPh>
    <rPh sb="29" eb="31">
      <t>チョッキン</t>
    </rPh>
    <rPh sb="32" eb="34">
      <t>キカイ</t>
    </rPh>
    <rPh sb="36" eb="38">
      <t>キニュウ</t>
    </rPh>
    <phoneticPr fontId="11"/>
  </si>
  <si>
    <t>本税制を活用いただくことで、実際に導入した機器の金額について以下選択肢より、</t>
    <rPh sb="0" eb="1">
      <t>ホン</t>
    </rPh>
    <rPh sb="1" eb="3">
      <t>ゼイセイ</t>
    </rPh>
    <rPh sb="4" eb="6">
      <t>カツヨウ</t>
    </rPh>
    <rPh sb="14" eb="16">
      <t>ジッサイ</t>
    </rPh>
    <rPh sb="17" eb="19">
      <t>ドウニュウ</t>
    </rPh>
    <rPh sb="21" eb="23">
      <t>キキ</t>
    </rPh>
    <rPh sb="24" eb="26">
      <t>キンガク</t>
    </rPh>
    <phoneticPr fontId="11"/>
  </si>
  <si>
    <t>上記で高くなったを選択した場合以下についても選択ください。</t>
    <rPh sb="0" eb="2">
      <t>ジョウキ</t>
    </rPh>
    <rPh sb="3" eb="4">
      <t>タカ</t>
    </rPh>
    <rPh sb="9" eb="11">
      <t>センタク</t>
    </rPh>
    <rPh sb="13" eb="15">
      <t>バアイ</t>
    </rPh>
    <rPh sb="15" eb="17">
      <t>イカ</t>
    </rPh>
    <rPh sb="22" eb="24">
      <t>センタク</t>
    </rPh>
    <phoneticPr fontId="11"/>
  </si>
  <si>
    <t>(※)地域医療構想調整会議の合意を得た複数医療機関の再編に関する計画（再編計画）について、地方厚生（支）局長が認定し、</t>
    <phoneticPr fontId="11"/>
  </si>
  <si>
    <t>　　 当該計画（以下「認定再編計画」という。）に基づく医療機関の再編に伴い取得した土地や建物に係る登録免許税、不動産取得税</t>
    <rPh sb="8" eb="10">
      <t>イカ</t>
    </rPh>
    <rPh sb="11" eb="13">
      <t>ニンテイ</t>
    </rPh>
    <rPh sb="13" eb="15">
      <t>サイヘン</t>
    </rPh>
    <rPh sb="15" eb="17">
      <t>ケイカク</t>
    </rPh>
    <rPh sb="41" eb="43">
      <t>トチ</t>
    </rPh>
    <rPh sb="44" eb="46">
      <t>タテモノ</t>
    </rPh>
    <phoneticPr fontId="11"/>
  </si>
  <si>
    <t xml:space="preserve">     を軽減する制度。</t>
    <rPh sb="10" eb="12">
      <t>セイド</t>
    </rPh>
    <phoneticPr fontId="11"/>
  </si>
  <si>
    <t>令和３、４年度に創設した以下の「再編計画の認定に基づく地域医療構想実現に向けた税制上の優遇措置」(※)</t>
    <rPh sb="0" eb="2">
      <t>レイワ</t>
    </rPh>
    <rPh sb="12" eb="14">
      <t>イカ</t>
    </rPh>
    <rPh sb="27" eb="29">
      <t>チイキ</t>
    </rPh>
    <rPh sb="29" eb="31">
      <t>イリョウ</t>
    </rPh>
    <rPh sb="31" eb="33">
      <t>コウソウ</t>
    </rPh>
    <rPh sb="33" eb="35">
      <t>ジツゲン</t>
    </rPh>
    <rPh sb="36" eb="37">
      <t>ム</t>
    </rPh>
    <rPh sb="39" eb="41">
      <t>ゼイセイ</t>
    </rPh>
    <rPh sb="41" eb="42">
      <t>ジョウ</t>
    </rPh>
    <rPh sb="43" eb="45">
      <t>ユウグウ</t>
    </rPh>
    <rPh sb="45" eb="47">
      <t>ソチ</t>
    </rPh>
    <phoneticPr fontId="11"/>
  </si>
  <si>
    <t>保有台数(令和６年４月)</t>
    <rPh sb="0" eb="2">
      <t>ホユウ</t>
    </rPh>
    <rPh sb="2" eb="4">
      <t>ダイスウ</t>
    </rPh>
    <rPh sb="5" eb="7">
      <t>レイワ</t>
    </rPh>
    <rPh sb="8" eb="9">
      <t>ネン</t>
    </rPh>
    <rPh sb="10" eb="11">
      <t>ガツ</t>
    </rPh>
    <phoneticPr fontId="11"/>
  </si>
  <si>
    <r>
      <t>患者数（令和６年４月）</t>
    </r>
    <r>
      <rPr>
        <b/>
        <sz val="9"/>
        <rFont val="HGPｺﾞｼｯｸM"/>
        <family val="3"/>
        <charset val="128"/>
      </rPr>
      <t>（※1）</t>
    </r>
    <rPh sb="0" eb="2">
      <t>カンジャ</t>
    </rPh>
    <rPh sb="2" eb="3">
      <t>スウ</t>
    </rPh>
    <rPh sb="4" eb="6">
      <t>レイワ</t>
    </rPh>
    <rPh sb="7" eb="8">
      <t>ネン</t>
    </rPh>
    <rPh sb="9" eb="10">
      <t>ガツ</t>
    </rPh>
    <phoneticPr fontId="11"/>
  </si>
  <si>
    <t>　問２－２　問２で①または②を選択した場合、本問についてもご回答ください。（③～⑤の場合は問３に進んでください）</t>
    <rPh sb="1" eb="2">
      <t>トイ</t>
    </rPh>
    <rPh sb="6" eb="7">
      <t>トイ</t>
    </rPh>
    <rPh sb="15" eb="17">
      <t>センタク</t>
    </rPh>
    <rPh sb="19" eb="21">
      <t>バアイ</t>
    </rPh>
    <rPh sb="22" eb="23">
      <t>ホン</t>
    </rPh>
    <rPh sb="23" eb="24">
      <t>トイ</t>
    </rPh>
    <rPh sb="30" eb="32">
      <t>カイトウ</t>
    </rPh>
    <rPh sb="42" eb="44">
      <t>バアイ</t>
    </rPh>
    <rPh sb="45" eb="46">
      <t>トイ</t>
    </rPh>
    <rPh sb="48" eb="49">
      <t>スス</t>
    </rPh>
    <phoneticPr fontId="1"/>
  </si>
  <si>
    <t>　問６　今後、本制度を利用したいと思いますか【全員回答】</t>
    <rPh sb="1" eb="2">
      <t>トイ</t>
    </rPh>
    <rPh sb="4" eb="6">
      <t>コンゴ</t>
    </rPh>
    <rPh sb="7" eb="8">
      <t>ホン</t>
    </rPh>
    <rPh sb="8" eb="10">
      <t>セイド</t>
    </rPh>
    <rPh sb="11" eb="13">
      <t>リヨウ</t>
    </rPh>
    <rPh sb="17" eb="18">
      <t>オモ</t>
    </rPh>
    <phoneticPr fontId="1"/>
  </si>
  <si>
    <t>　問６－２　本制度がどのように変われば更に利用したいと思いますか【全員回答・複数回答可】</t>
    <rPh sb="1" eb="2">
      <t>トイ</t>
    </rPh>
    <rPh sb="6" eb="7">
      <t>ホン</t>
    </rPh>
    <rPh sb="7" eb="9">
      <t>セイド</t>
    </rPh>
    <rPh sb="15" eb="16">
      <t>カ</t>
    </rPh>
    <rPh sb="19" eb="20">
      <t>サラ</t>
    </rPh>
    <rPh sb="21" eb="23">
      <t>リヨウ</t>
    </rPh>
    <rPh sb="27" eb="28">
      <t>オモ</t>
    </rPh>
    <rPh sb="38" eb="40">
      <t>フクスウ</t>
    </rPh>
    <rPh sb="40" eb="42">
      <t>カイトウ</t>
    </rPh>
    <rPh sb="42" eb="43">
      <t>カ</t>
    </rPh>
    <phoneticPr fontId="1"/>
  </si>
  <si>
    <r>
      <t>　問６　本制度を利用したことがない理由を教えてください。</t>
    </r>
    <r>
      <rPr>
        <sz val="12"/>
        <rFont val="HGPｺﾞｼｯｸM"/>
        <family val="3"/>
        <charset val="128"/>
      </rPr>
      <t>【問５で①と答えた方のみ・複数回答可】</t>
    </r>
    <rPh sb="1" eb="2">
      <t>トイ</t>
    </rPh>
    <rPh sb="4" eb="5">
      <t>ホン</t>
    </rPh>
    <rPh sb="5" eb="7">
      <t>セイド</t>
    </rPh>
    <rPh sb="8" eb="10">
      <t>リヨウ</t>
    </rPh>
    <rPh sb="17" eb="19">
      <t>リユウ</t>
    </rPh>
    <rPh sb="20" eb="21">
      <t>オシ</t>
    </rPh>
    <rPh sb="41" eb="43">
      <t>フクスウ</t>
    </rPh>
    <rPh sb="43" eb="45">
      <t>カイトウ</t>
    </rPh>
    <rPh sb="45" eb="46">
      <t>カ</t>
    </rPh>
    <phoneticPr fontId="1"/>
  </si>
  <si>
    <t>R4(前々)年度決算</t>
    <rPh sb="3" eb="5">
      <t>ゼンゼン</t>
    </rPh>
    <rPh sb="6" eb="8">
      <t>ネンド</t>
    </rPh>
    <rPh sb="8" eb="10">
      <t>ケッサン</t>
    </rPh>
    <phoneticPr fontId="2"/>
  </si>
  <si>
    <t>R5(前)年度決算</t>
    <rPh sb="3" eb="4">
      <t>マエ</t>
    </rPh>
    <rPh sb="5" eb="7">
      <t>ネンド</t>
    </rPh>
    <rPh sb="7" eb="9">
      <t>ケッサン</t>
    </rPh>
    <phoneticPr fontId="2"/>
  </si>
  <si>
    <t>R4(前々)年度決算</t>
    <rPh sb="3" eb="5">
      <t>ゼンゼン</t>
    </rPh>
    <rPh sb="6" eb="8">
      <t>ネンド</t>
    </rPh>
    <rPh sb="8" eb="10">
      <t>ケッサン</t>
    </rPh>
    <phoneticPr fontId="1"/>
  </si>
  <si>
    <t>R5(前)年度決算</t>
    <rPh sb="3" eb="4">
      <t>マエ</t>
    </rPh>
    <rPh sb="5" eb="7">
      <t>ネンド</t>
    </rPh>
    <rPh sb="7" eb="9">
      <t>ケッサン</t>
    </rPh>
    <phoneticPr fontId="1"/>
  </si>
  <si>
    <t>万円</t>
    <phoneticPr fontId="11"/>
  </si>
  <si>
    <r>
      <t>八十</t>
    </r>
    <r>
      <rPr>
        <sz val="11"/>
        <rFont val="Microsoft YaHei"/>
        <family val="3"/>
        <charset val="134"/>
      </rPr>
      <t>一</t>
    </r>
    <r>
      <rPr>
        <sz val="11"/>
        <rFont val="HGPｺﾞｼｯｸM"/>
        <family val="3"/>
        <charset val="128"/>
      </rPr>
      <t>　高周波式ハイパーサーミアシステム</t>
    </r>
    <rPh sb="0" eb="3">
      <t>ハチジュウイチ</t>
    </rPh>
    <phoneticPr fontId="1"/>
  </si>
  <si>
    <r>
      <t>二十</t>
    </r>
    <r>
      <rPr>
        <sz val="11"/>
        <rFont val="Microsoft YaHei"/>
        <family val="3"/>
        <charset val="134"/>
      </rPr>
      <t>四</t>
    </r>
    <r>
      <rPr>
        <sz val="11"/>
        <rFont val="HGPｺﾞｼｯｸM"/>
        <family val="3"/>
        <charset val="128"/>
      </rPr>
      <t>　据置型デジタル式乳房用X線診断装置</t>
    </r>
    <rPh sb="0" eb="1">
      <t>ニ</t>
    </rPh>
    <rPh sb="2" eb="3">
      <t>４</t>
    </rPh>
    <phoneticPr fontId="1"/>
  </si>
  <si>
    <r>
      <t>二十</t>
    </r>
    <r>
      <rPr>
        <sz val="11"/>
        <rFont val="Microsoft YaHei"/>
        <family val="3"/>
        <charset val="134"/>
      </rPr>
      <t>五</t>
    </r>
    <r>
      <rPr>
        <sz val="11"/>
        <rFont val="HGPｺﾞｼｯｸM"/>
        <family val="3"/>
        <charset val="128"/>
      </rPr>
      <t>　腹部集団検診用X線診断装置</t>
    </r>
    <rPh sb="0" eb="1">
      <t>ニ</t>
    </rPh>
    <rPh sb="2" eb="3">
      <t>５</t>
    </rPh>
    <phoneticPr fontId="1"/>
  </si>
  <si>
    <r>
      <t>←番号を記入してください
【</t>
    </r>
    <r>
      <rPr>
        <sz val="11"/>
        <rFont val="Segoe UI Symbol"/>
        <family val="1"/>
      </rPr>
      <t>➀</t>
    </r>
    <r>
      <rPr>
        <sz val="11"/>
        <rFont val="HGPｺﾞｼｯｸM"/>
        <family val="3"/>
        <charset val="128"/>
      </rPr>
      <t>政令指定都市または東京23区　②市（①以外）　③町または村】</t>
    </r>
    <rPh sb="15" eb="17">
      <t>セイレイ</t>
    </rPh>
    <rPh sb="17" eb="19">
      <t>シテイ</t>
    </rPh>
    <rPh sb="19" eb="21">
      <t>トシ</t>
    </rPh>
    <rPh sb="24" eb="26">
      <t>トウキョウ</t>
    </rPh>
    <rPh sb="28" eb="29">
      <t>ク</t>
    </rPh>
    <rPh sb="31" eb="32">
      <t>シ</t>
    </rPh>
    <rPh sb="34" eb="36">
      <t>イガイ</t>
    </rPh>
    <rPh sb="39" eb="40">
      <t>マチ</t>
    </rPh>
    <rPh sb="43" eb="44">
      <t>ムラ</t>
    </rPh>
    <phoneticPr fontId="2"/>
  </si>
  <si>
    <r>
      <t>←番号を記入してください
【</t>
    </r>
    <r>
      <rPr>
        <sz val="11"/>
        <rFont val="Segoe UI Symbol"/>
        <family val="1"/>
      </rPr>
      <t>➀</t>
    </r>
    <r>
      <rPr>
        <sz val="11"/>
        <rFont val="HGPｺﾞｼｯｸM"/>
        <family val="3"/>
        <charset val="128"/>
      </rPr>
      <t>個人　</t>
    </r>
    <r>
      <rPr>
        <sz val="11"/>
        <rFont val="Segoe UI Symbol"/>
        <family val="1"/>
      </rPr>
      <t>➁</t>
    </r>
    <r>
      <rPr>
        <sz val="11"/>
        <rFont val="HGPｺﾞｼｯｸM"/>
        <family val="3"/>
        <charset val="128"/>
      </rPr>
      <t>医療法人（一人医師）　③医療法人（</t>
    </r>
    <r>
      <rPr>
        <sz val="11"/>
        <rFont val="Segoe UI Symbol"/>
        <family val="1"/>
      </rPr>
      <t>➁</t>
    </r>
    <r>
      <rPr>
        <sz val="11"/>
        <rFont val="HGPｺﾞｼｯｸM"/>
        <family val="3"/>
        <charset val="128"/>
      </rPr>
      <t>以外）　④その他法人】</t>
    </r>
    <rPh sb="15" eb="17">
      <t>コジン</t>
    </rPh>
    <rPh sb="19" eb="21">
      <t>イリョウ</t>
    </rPh>
    <rPh sb="21" eb="23">
      <t>ホウジン</t>
    </rPh>
    <rPh sb="24" eb="26">
      <t>ヒトリ</t>
    </rPh>
    <rPh sb="26" eb="28">
      <t>イシ</t>
    </rPh>
    <rPh sb="31" eb="33">
      <t>イリョウ</t>
    </rPh>
    <rPh sb="33" eb="35">
      <t>ホウジン</t>
    </rPh>
    <rPh sb="37" eb="39">
      <t>イガイ</t>
    </rPh>
    <rPh sb="44" eb="45">
      <t>タ</t>
    </rPh>
    <rPh sb="45" eb="47">
      <t>ホウジン</t>
    </rPh>
    <phoneticPr fontId="2"/>
  </si>
  <si>
    <t>万円</t>
    <rPh sb="0" eb="2">
      <t>マンエン</t>
    </rPh>
    <phoneticPr fontId="11"/>
  </si>
  <si>
    <r>
      <t>←番号を記入してください。【</t>
    </r>
    <r>
      <rPr>
        <sz val="11"/>
        <rFont val="Segoe UI Symbol"/>
        <family val="1"/>
      </rPr>
      <t>➀</t>
    </r>
    <r>
      <rPr>
        <sz val="11"/>
        <rFont val="HGPｺﾞｼｯｸM"/>
        <family val="3"/>
        <charset val="128"/>
      </rPr>
      <t>黒字　</t>
    </r>
    <r>
      <rPr>
        <sz val="11"/>
        <rFont val="Segoe UI Symbol"/>
        <family val="1"/>
      </rPr>
      <t>➁</t>
    </r>
    <r>
      <rPr>
        <sz val="11"/>
        <rFont val="HGPｺﾞｼｯｸM"/>
        <family val="3"/>
        <charset val="128"/>
      </rPr>
      <t>赤字】</t>
    </r>
    <rPh sb="1" eb="3">
      <t>バンゴウ</t>
    </rPh>
    <rPh sb="4" eb="6">
      <t>キニュウ</t>
    </rPh>
    <rPh sb="15" eb="17">
      <t>クロジ</t>
    </rPh>
    <rPh sb="19" eb="21">
      <t>アカジ</t>
    </rPh>
    <phoneticPr fontId="2"/>
  </si>
  <si>
    <t>【制度概要】
　　「医師は全業種の中で最も長時間労働の実態にある」ことに対応し、地域における安全で質の高い医療を提供するため、
　　　医師・医療従事者の勤務時間短縮に資する一定の設備について、特別償却を可能とするもの。
　＜対象設備＞
    　 医療機関が、都道府県に設置された医療勤務環境改善支援センターの助言の下に作成した医師勤務時間短縮計画
　　　　に基づき取得した器具・備品（医療用機器を含む）、ソフトウェアのうち一定規模（30万円以上）のもの
　＜特別償却割合＞
   　  取得価格の15％</t>
    <phoneticPr fontId="11"/>
  </si>
  <si>
    <t>※「収益」とは売上を意味します（利益ではありません）。</t>
    <phoneticPr fontId="11"/>
  </si>
  <si>
    <t>①　取得金額（500万円以上）の引き下げ</t>
    <phoneticPr fontId="11"/>
  </si>
  <si>
    <t>②　特別償却率（12％）の引き上げ</t>
    <phoneticPr fontId="11"/>
  </si>
  <si>
    <t>③　税額控除の導入</t>
    <phoneticPr fontId="11"/>
  </si>
  <si>
    <t>（９）過去２年度の医業収益　※</t>
    <rPh sb="3" eb="5">
      <t>カコ</t>
    </rPh>
    <rPh sb="6" eb="8">
      <t>ネンド</t>
    </rPh>
    <rPh sb="9" eb="11">
      <t>イギョウ</t>
    </rPh>
    <rPh sb="11" eb="13">
      <t>シュウエキ</t>
    </rPh>
    <phoneticPr fontId="1"/>
  </si>
  <si>
    <t>(※１)患者数は1ヶ月の間に当該検査について診療報酬上の算定(もしくは診療報酬請求しない同等の検査）をした患者の数をいいます。</t>
    <rPh sb="4" eb="7">
      <t>カンジャスウ</t>
    </rPh>
    <rPh sb="10" eb="11">
      <t>ゲツ</t>
    </rPh>
    <rPh sb="12" eb="13">
      <t>アイダ</t>
    </rPh>
    <rPh sb="14" eb="16">
      <t>トウガイ</t>
    </rPh>
    <rPh sb="16" eb="18">
      <t>ケンサ</t>
    </rPh>
    <rPh sb="22" eb="24">
      <t>シンリョウ</t>
    </rPh>
    <rPh sb="24" eb="27">
      <t>ホウシュウジョウ</t>
    </rPh>
    <rPh sb="28" eb="30">
      <t>サンテイ</t>
    </rPh>
    <rPh sb="35" eb="37">
      <t>シンリョウ</t>
    </rPh>
    <rPh sb="37" eb="39">
      <t>ホウシュウ</t>
    </rPh>
    <rPh sb="39" eb="41">
      <t>セイキュウ</t>
    </rPh>
    <rPh sb="44" eb="46">
      <t>ドウトウ</t>
    </rPh>
    <rPh sb="47" eb="49">
      <t>ケンサ</t>
    </rPh>
    <rPh sb="53" eb="55">
      <t>カンジャ</t>
    </rPh>
    <rPh sb="56" eb="57">
      <t>カズ</t>
    </rPh>
    <phoneticPr fontId="11"/>
  </si>
  <si>
    <t>公益社団法人日本医師会</t>
    <rPh sb="0" eb="4">
      <t>コウエキシャダン</t>
    </rPh>
    <rPh sb="4" eb="6">
      <t>ホウジン</t>
    </rPh>
    <rPh sb="6" eb="8">
      <t>ニホン</t>
    </rPh>
    <rPh sb="8" eb="11">
      <t>イシカイ</t>
    </rPh>
    <phoneticPr fontId="11"/>
  </si>
  <si>
    <t>）</t>
  </si>
  <si>
    <t>　）</t>
  </si>
  <si>
    <t>このページは、①問３または②問４において記入欄が不足された方のみに
記入していただきます。</t>
    <rPh sb="8" eb="9">
      <t>トイ</t>
    </rPh>
    <rPh sb="14" eb="15">
      <t>トイ</t>
    </rPh>
    <rPh sb="20" eb="23">
      <t>キニュウラン</t>
    </rPh>
    <rPh sb="24" eb="26">
      <t>フソク</t>
    </rPh>
    <rPh sb="29" eb="30">
      <t>カタ</t>
    </rPh>
    <rPh sb="34" eb="36">
      <t>キニュウ</t>
    </rPh>
    <phoneticPr fontId="11"/>
  </si>
  <si>
    <t xml:space="preserve"> この調査は、
　 ①高額な医療用機器に係る特別償却制度
　 ②医師及びその他の医療従事者の労働時間短縮に資する機器等の特別償却制度
　 ③地域医療構想の実現のための病床再編等の促進のための特別償却制度
 に関する利用状況等を把握し、令和７年度税制改正のための参考資料とさせていただくものです。
 お忙しいところ恐れ入りますが、ご協力をお願いします。</t>
    <rPh sb="104" eb="105">
      <t>カン</t>
    </rPh>
    <rPh sb="111" eb="112">
      <t>トウ</t>
    </rPh>
    <rPh sb="117" eb="119">
      <t>レイワ</t>
    </rPh>
    <rPh sb="120" eb="122">
      <t>ネンド</t>
    </rPh>
    <rPh sb="124" eb="126">
      <t>カイセイ</t>
    </rPh>
    <rPh sb="150" eb="151">
      <t>イソガ</t>
    </rPh>
    <rPh sb="156" eb="157">
      <t>オソ</t>
    </rPh>
    <rPh sb="158" eb="159">
      <t>イ</t>
    </rPh>
    <rPh sb="169" eb="170">
      <t>ネガ</t>
    </rPh>
    <phoneticPr fontId="2"/>
  </si>
  <si>
    <r>
      <t>　　※アンケート対象者は</t>
    </r>
    <r>
      <rPr>
        <b/>
        <u/>
        <sz val="12"/>
        <rFont val="HGPｺﾞｼｯｸM"/>
        <family val="3"/>
        <charset val="128"/>
      </rPr>
      <t>個人立医療機関</t>
    </r>
    <r>
      <rPr>
        <b/>
        <sz val="12"/>
        <color theme="1"/>
        <rFont val="HGPｺﾞｼｯｸM"/>
        <family val="3"/>
        <charset val="128"/>
      </rPr>
      <t>または</t>
    </r>
    <r>
      <rPr>
        <b/>
        <u/>
        <sz val="12"/>
        <color theme="1"/>
        <rFont val="HGPｺﾞｼｯｸM"/>
        <family val="3"/>
        <charset val="128"/>
      </rPr>
      <t>法人税が課税されている法人立医療機関</t>
    </r>
    <r>
      <rPr>
        <b/>
        <sz val="12"/>
        <color theme="1"/>
        <rFont val="HGPｺﾞｼｯｸM"/>
        <family val="3"/>
        <charset val="128"/>
      </rPr>
      <t>です。</t>
    </r>
    <rPh sb="8" eb="11">
      <t>タイショウシャ</t>
    </rPh>
    <rPh sb="12" eb="14">
      <t>コジン</t>
    </rPh>
    <rPh sb="14" eb="15">
      <t>タ</t>
    </rPh>
    <rPh sb="15" eb="17">
      <t>イリョウ</t>
    </rPh>
    <rPh sb="17" eb="19">
      <t>キカン</t>
    </rPh>
    <rPh sb="22" eb="25">
      <t>ホウジンゼイ</t>
    </rPh>
    <rPh sb="26" eb="28">
      <t>カゼイ</t>
    </rPh>
    <rPh sb="33" eb="35">
      <t>ホウジン</t>
    </rPh>
    <rPh sb="35" eb="36">
      <t>リツ</t>
    </rPh>
    <rPh sb="36" eb="38">
      <t>イリョウ</t>
    </rPh>
    <rPh sb="38" eb="40">
      <t>キカン</t>
    </rPh>
    <phoneticPr fontId="11"/>
  </si>
  <si>
    <t>★上記に該当しない場合は以下選択肢に○をおつけください</t>
    <rPh sb="1" eb="3">
      <t>ジョウキ</t>
    </rPh>
    <rPh sb="4" eb="6">
      <t>ガイトウ</t>
    </rPh>
    <rPh sb="9" eb="11">
      <t>バアイ</t>
    </rPh>
    <rPh sb="12" eb="14">
      <t>イカ</t>
    </rPh>
    <rPh sb="14" eb="17">
      <t>センタクシ</t>
    </rPh>
    <phoneticPr fontId="11"/>
  </si>
  <si>
    <t>①</t>
    <phoneticPr fontId="11"/>
  </si>
  <si>
    <t>令和５年４月以降に導入した医療用機器はない。</t>
    <rPh sb="0" eb="2">
      <t>レイワ</t>
    </rPh>
    <rPh sb="3" eb="4">
      <t>ネン</t>
    </rPh>
    <rPh sb="5" eb="6">
      <t>ツキ</t>
    </rPh>
    <rPh sb="6" eb="8">
      <t>イコウ</t>
    </rPh>
    <rPh sb="9" eb="11">
      <t>ドウニュウ</t>
    </rPh>
    <rPh sb="13" eb="16">
      <t>イリョウヨウ</t>
    </rPh>
    <rPh sb="16" eb="18">
      <t>キキ</t>
    </rPh>
    <phoneticPr fontId="1"/>
  </si>
  <si>
    <t>②</t>
    <phoneticPr fontId="11"/>
  </si>
  <si>
    <t>令和６年５月</t>
    <rPh sb="0" eb="2">
      <t>レイワ</t>
    </rPh>
    <rPh sb="3" eb="4">
      <t>ネン</t>
    </rPh>
    <rPh sb="5" eb="6">
      <t>ガツ</t>
    </rPh>
    <phoneticPr fontId="2"/>
  </si>
  <si>
    <t>１．　問２で「①当初の計画より早く医療用機器を導入（新規又は買換）できた」を選択した方にお伺いします。</t>
    <rPh sb="3" eb="4">
      <t>トイ</t>
    </rPh>
    <rPh sb="8" eb="10">
      <t>トウショ</t>
    </rPh>
    <rPh sb="11" eb="13">
      <t>ケイカク</t>
    </rPh>
    <rPh sb="15" eb="16">
      <t>ハヤ</t>
    </rPh>
    <rPh sb="17" eb="20">
      <t>イリョウヨウ</t>
    </rPh>
    <rPh sb="20" eb="22">
      <t>キキ</t>
    </rPh>
    <rPh sb="23" eb="25">
      <t>ドウニュウ</t>
    </rPh>
    <rPh sb="26" eb="28">
      <t>シンキ</t>
    </rPh>
    <rPh sb="28" eb="29">
      <t>マタ</t>
    </rPh>
    <rPh sb="38" eb="40">
      <t>センタク</t>
    </rPh>
    <rPh sb="42" eb="43">
      <t>カタ</t>
    </rPh>
    <rPh sb="45" eb="46">
      <t>ウカガ</t>
    </rPh>
    <phoneticPr fontId="1"/>
  </si>
  <si>
    <t>２．　問２で「②当初の予定より高性能な医療用機器を導入（新規又買換）できた」を選択した方にお伺いします。</t>
    <rPh sb="3" eb="4">
      <t>トイ</t>
    </rPh>
    <rPh sb="8" eb="10">
      <t>トウショ</t>
    </rPh>
    <rPh sb="11" eb="13">
      <t>ヨテイ</t>
    </rPh>
    <rPh sb="15" eb="18">
      <t>コウセイノウ</t>
    </rPh>
    <rPh sb="19" eb="22">
      <t>イリョウヨウ</t>
    </rPh>
    <rPh sb="22" eb="24">
      <t>キキ</t>
    </rPh>
    <rPh sb="25" eb="27">
      <t>ドウニュウ</t>
    </rPh>
    <rPh sb="28" eb="30">
      <t>シンキ</t>
    </rPh>
    <rPh sb="30" eb="31">
      <t>マタ</t>
    </rPh>
    <rPh sb="39" eb="41">
      <t>センタク</t>
    </rPh>
    <rPh sb="43" eb="44">
      <t>カタ</t>
    </rPh>
    <rPh sb="46" eb="47">
      <t>ウカガ</t>
    </rPh>
    <phoneticPr fontId="1"/>
  </si>
  <si>
    <r>
      <t>別表に記載のない薬機法の規定により指定された日の翌日から２年を経過していない医療用機器を導入し、</t>
    </r>
    <r>
      <rPr>
        <u/>
        <sz val="13"/>
        <rFont val="HGPｺﾞｼｯｸM"/>
        <family val="3"/>
        <charset val="128"/>
      </rPr>
      <t>本制度を適用した（する予定）</t>
    </r>
    <r>
      <rPr>
        <sz val="13"/>
        <rFont val="HGPｺﾞｼｯｸM"/>
        <family val="3"/>
        <charset val="128"/>
      </rPr>
      <t>　※１つでも適用したものがあれば②を選択ください</t>
    </r>
    <rPh sb="48" eb="51">
      <t>ホンセイド</t>
    </rPh>
    <rPh sb="52" eb="54">
      <t>テキヨウ</t>
    </rPh>
    <rPh sb="59" eb="61">
      <t>ヨテイ</t>
    </rPh>
    <rPh sb="68" eb="70">
      <t>テキヨウ</t>
    </rPh>
    <rPh sb="80" eb="82">
      <t>センタク</t>
    </rPh>
    <phoneticPr fontId="1"/>
  </si>
  <si>
    <r>
      <t>別表に記載のない薬機法の規定により指定された日の翌日から２年を経過していない医療用機器を導入したが、</t>
    </r>
    <r>
      <rPr>
        <u/>
        <sz val="13"/>
        <rFont val="HGPｺﾞｼｯｸM"/>
        <family val="3"/>
        <charset val="128"/>
      </rPr>
      <t>本制度は適用しなかった（しない予定）</t>
    </r>
    <rPh sb="50" eb="53">
      <t>ホンセイド</t>
    </rPh>
    <rPh sb="54" eb="56">
      <t>テキヨウ</t>
    </rPh>
    <rPh sb="65" eb="67">
      <t>ヨテイ</t>
    </rPh>
    <phoneticPr fontId="11"/>
  </si>
  <si>
    <t>　　  ※上記につき本制度を適用した機器、適用しなかった機器のどちらもある場合は、それぞれにご回答ください</t>
    <rPh sb="5" eb="7">
      <t>ジョウキ</t>
    </rPh>
    <rPh sb="10" eb="11">
      <t>ホン</t>
    </rPh>
    <rPh sb="11" eb="13">
      <t>セイド</t>
    </rPh>
    <rPh sb="14" eb="16">
      <t>テキヨウ</t>
    </rPh>
    <rPh sb="18" eb="20">
      <t>キキ</t>
    </rPh>
    <rPh sb="21" eb="23">
      <t>テキヨウ</t>
    </rPh>
    <rPh sb="28" eb="30">
      <t>キキ</t>
    </rPh>
    <rPh sb="37" eb="39">
      <t>バアイ</t>
    </rPh>
    <rPh sb="47" eb="49">
      <t>カイトウ</t>
    </rPh>
    <phoneticPr fontId="11"/>
  </si>
  <si>
    <t>①　制度の理解が不十分（対象機器が不明、等）　</t>
    <rPh sb="5" eb="7">
      <t>リカイ</t>
    </rPh>
    <rPh sb="8" eb="11">
      <t>フジュウブン</t>
    </rPh>
    <phoneticPr fontId="1"/>
  </si>
  <si>
    <t>　問４　本制度を利用したことがあり、問３で①を選択した方以外は問３の回答の状況に応じて以下教えてください。</t>
    <rPh sb="1" eb="2">
      <t>トイ</t>
    </rPh>
    <rPh sb="4" eb="7">
      <t>ホンセイド</t>
    </rPh>
    <rPh sb="8" eb="10">
      <t>リヨウ</t>
    </rPh>
    <rPh sb="18" eb="19">
      <t>ト</t>
    </rPh>
    <rPh sb="23" eb="25">
      <t>センタク</t>
    </rPh>
    <rPh sb="27" eb="28">
      <t>カタ</t>
    </rPh>
    <rPh sb="28" eb="30">
      <t>イガイ</t>
    </rPh>
    <rPh sb="31" eb="32">
      <t>トイ</t>
    </rPh>
    <rPh sb="34" eb="36">
      <t>カイトウ</t>
    </rPh>
    <rPh sb="37" eb="39">
      <t>ジョウキョウ</t>
    </rPh>
    <rPh sb="40" eb="41">
      <t>オウ</t>
    </rPh>
    <rPh sb="43" eb="45">
      <t>イカ</t>
    </rPh>
    <rPh sb="45" eb="46">
      <t>オシ</t>
    </rPh>
    <phoneticPr fontId="1"/>
  </si>
  <si>
    <r>
      <t>本制度を</t>
    </r>
    <r>
      <rPr>
        <b/>
        <sz val="13"/>
        <rFont val="HGPｺﾞｼｯｸM"/>
        <family val="3"/>
        <charset val="128"/>
      </rPr>
      <t>適用しなかった</t>
    </r>
    <r>
      <rPr>
        <sz val="13"/>
        <rFont val="HGPｺﾞｼｯｸM"/>
        <family val="3"/>
        <charset val="128"/>
      </rPr>
      <t>（しない予定の）機器</t>
    </r>
    <rPh sb="0" eb="3">
      <t>ホンセイド</t>
    </rPh>
    <rPh sb="4" eb="6">
      <t>テキヨウ</t>
    </rPh>
    <rPh sb="15" eb="17">
      <t>ヨテイ</t>
    </rPh>
    <rPh sb="19" eb="21">
      <t>キキ</t>
    </rPh>
    <phoneticPr fontId="1"/>
  </si>
  <si>
    <t>★以下の問８にお進みください。</t>
    <rPh sb="8" eb="9">
      <t>スス</t>
    </rPh>
    <phoneticPr fontId="11"/>
  </si>
  <si>
    <t xml:space="preserve"> 問８　以下の医療用機器（CT・MRI）を保有する場合、令和６年４月の患者数と保有台数を教えて下さい。
 【保有していない場合は回答不要】</t>
    <rPh sb="21" eb="23">
      <t>ホユウ</t>
    </rPh>
    <rPh sb="25" eb="27">
      <t>バアイ</t>
    </rPh>
    <rPh sb="28" eb="30">
      <t>レイワ</t>
    </rPh>
    <rPh sb="31" eb="32">
      <t>ネン</t>
    </rPh>
    <rPh sb="33" eb="34">
      <t>ガツ</t>
    </rPh>
    <rPh sb="35" eb="37">
      <t>カンジャ</t>
    </rPh>
    <rPh sb="37" eb="38">
      <t>スウ</t>
    </rPh>
    <rPh sb="39" eb="41">
      <t>ホユウ</t>
    </rPh>
    <rPh sb="41" eb="43">
      <t>ダイスウ</t>
    </rPh>
    <rPh sb="55" eb="57">
      <t>ホユウ</t>
    </rPh>
    <rPh sb="62" eb="64">
      <t>バアイ</t>
    </rPh>
    <rPh sb="65" eb="67">
      <t>カイトウ</t>
    </rPh>
    <rPh sb="67" eb="69">
      <t>フヨウ</t>
    </rPh>
    <phoneticPr fontId="11"/>
  </si>
  <si>
    <t xml:space="preserve"> 高額な医療用機器に係る特別償却制度に関するアンケートはこちらで終了です。
 次ページより医師及びその他の医療従事者の労働時間短縮に資する機器等の特別償却制度
 についてご回答お願いいたします。</t>
    <rPh sb="19" eb="20">
      <t>カン</t>
    </rPh>
    <rPh sb="32" eb="34">
      <t>シュウリョウ</t>
    </rPh>
    <rPh sb="39" eb="40">
      <t>ジ</t>
    </rPh>
    <rPh sb="86" eb="88">
      <t>カイトウ</t>
    </rPh>
    <rPh sb="89" eb="90">
      <t>ネガ</t>
    </rPh>
    <phoneticPr fontId="11"/>
  </si>
  <si>
    <t>※　参考：本特別償却制度では、以下の機器等が対象設備となっています。
○　書類作成時間の削減のための設備等（ＡＩによる音声認識ソフトウエア、それら周辺機器など、
     医師が記載（入力）する内容のテキスト文書入力が行えるもの）　
○　救急医療に対応する設備等（画像診断装置（ＣＴ）など、救命救急センター等救急医療現場において短時間で正確な診断を行うためのもの）
○　バイタルデータの把握のための設備等（ベッドサイドモニター、患者モニターなど、呼吸回数や血圧値、
     心電図等の病態の変化を数日間のトレンドで把握するためのもの）</t>
    <rPh sb="2" eb="4">
      <t>サンコウ</t>
    </rPh>
    <rPh sb="15" eb="17">
      <t>イカ</t>
    </rPh>
    <rPh sb="18" eb="20">
      <t>キキ</t>
    </rPh>
    <rPh sb="20" eb="21">
      <t>ナド</t>
    </rPh>
    <rPh sb="22" eb="24">
      <t>タイショウ</t>
    </rPh>
    <rPh sb="24" eb="26">
      <t>セツビ</t>
    </rPh>
    <phoneticPr fontId="11"/>
  </si>
  <si>
    <t xml:space="preserve"> 医師及びその他の医療従事者の労働時間短縮に資する機器等の特別償却制度
 に関するアンケートはこちらで終了です。次ページより地域医療構想の実現のための
 病床再編等の促進のための特別償却制度についてご回答お願いいたします。</t>
    <rPh sb="38" eb="39">
      <t>カン</t>
    </rPh>
    <rPh sb="51" eb="53">
      <t>シュウリョウ</t>
    </rPh>
    <rPh sb="56" eb="57">
      <t>ジ</t>
    </rPh>
    <rPh sb="100" eb="102">
      <t>カイトウ</t>
    </rPh>
    <rPh sb="103" eb="104">
      <t>ネガ</t>
    </rPh>
    <phoneticPr fontId="11"/>
  </si>
  <si>
    <t>③地域医療構想の実現のための病床再編等の促進のための特別償却制度についてお伺いします。
　【病床がない場合には回答不要】</t>
    <rPh sb="37" eb="38">
      <t>ウカガ</t>
    </rPh>
    <rPh sb="46" eb="48">
      <t>ビョウショウ</t>
    </rPh>
    <rPh sb="51" eb="53">
      <t>バアイ</t>
    </rPh>
    <rPh sb="55" eb="59">
      <t>カイトウフヨウ</t>
    </rPh>
    <phoneticPr fontId="11"/>
  </si>
  <si>
    <t>③　制度に該当する再編の予定がない</t>
    <rPh sb="2" eb="4">
      <t>セイド</t>
    </rPh>
    <rPh sb="5" eb="7">
      <t>ガイトウ</t>
    </rPh>
    <rPh sb="9" eb="11">
      <t>サイヘン</t>
    </rPh>
    <rPh sb="12" eb="14">
      <t>ヨテイ</t>
    </rPh>
    <phoneticPr fontId="11"/>
  </si>
  <si>
    <r>
      <rPr>
        <b/>
        <sz val="18"/>
        <rFont val="HGPｺﾞｼｯｸM"/>
        <family val="3"/>
        <charset val="128"/>
      </rPr>
      <t>　</t>
    </r>
    <r>
      <rPr>
        <b/>
        <sz val="16"/>
        <rFont val="HGPｺﾞｼｯｸM"/>
        <family val="3"/>
        <charset val="128"/>
      </rPr>
      <t>①高額な医療用機器に係る特別償却制度</t>
    </r>
    <r>
      <rPr>
        <b/>
        <sz val="14"/>
        <rFont val="HGPｺﾞｼｯｸM"/>
        <family val="3"/>
        <charset val="128"/>
      </rPr>
      <t xml:space="preserve">
   　 問３（Ｐ．３）の追加記入欄　※Ｐ．３に記入した機器は記入しないでください。</t>
    </r>
    <rPh sb="2" eb="4">
      <t>コウガク</t>
    </rPh>
    <rPh sb="5" eb="10">
      <t>イリョウヨウキキ</t>
    </rPh>
    <rPh sb="11" eb="12">
      <t>カカ</t>
    </rPh>
    <rPh sb="13" eb="15">
      <t>トクベツ</t>
    </rPh>
    <rPh sb="15" eb="19">
      <t>ショウキャクセイド</t>
    </rPh>
    <rPh sb="25" eb="26">
      <t>トイ</t>
    </rPh>
    <rPh sb="33" eb="35">
      <t>ツイカ</t>
    </rPh>
    <rPh sb="35" eb="38">
      <t>キニュウラン</t>
    </rPh>
    <rPh sb="44" eb="46">
      <t>キニュウ</t>
    </rPh>
    <rPh sb="48" eb="50">
      <t>キキ</t>
    </rPh>
    <rPh sb="51" eb="53">
      <t>キニュウ</t>
    </rPh>
    <phoneticPr fontId="11"/>
  </si>
  <si>
    <r>
      <rPr>
        <b/>
        <sz val="16"/>
        <rFont val="HGPｺﾞｼｯｸM"/>
        <family val="3"/>
        <charset val="128"/>
      </rPr>
      <t xml:space="preserve"> ②医師及びその他の医療従事者の労働時間短縮に資する機器等の特別償却制度</t>
    </r>
    <r>
      <rPr>
        <b/>
        <sz val="14"/>
        <rFont val="HGPｺﾞｼｯｸM"/>
        <family val="3"/>
        <charset val="128"/>
      </rPr>
      <t xml:space="preserve">
　   問４（Ｐ．６）の追加記入欄　※Ｐ．６に記入した機器は記入しないでください。</t>
    </r>
    <rPh sb="2" eb="5">
      <t>イシオヨ</t>
    </rPh>
    <rPh sb="8" eb="9">
      <t>タ</t>
    </rPh>
    <rPh sb="10" eb="15">
      <t>イリョウジュウジシャ</t>
    </rPh>
    <rPh sb="16" eb="18">
      <t>ロウドウ</t>
    </rPh>
    <rPh sb="18" eb="20">
      <t>ジカン</t>
    </rPh>
    <rPh sb="20" eb="22">
      <t>タンシュク</t>
    </rPh>
    <rPh sb="23" eb="24">
      <t>シ</t>
    </rPh>
    <rPh sb="26" eb="29">
      <t>キキトウ</t>
    </rPh>
    <rPh sb="30" eb="36">
      <t>トクベツショウキャクセイド</t>
    </rPh>
    <rPh sb="41" eb="42">
      <t>トイ</t>
    </rPh>
    <rPh sb="49" eb="51">
      <t>ツイカ</t>
    </rPh>
    <rPh sb="51" eb="54">
      <t>キニュウラン</t>
    </rPh>
    <rPh sb="60" eb="62">
      <t>キニュウ</t>
    </rPh>
    <rPh sb="64" eb="66">
      <t>キキ</t>
    </rPh>
    <rPh sb="67" eb="69">
      <t>キニュウ</t>
    </rPh>
    <phoneticPr fontId="11"/>
  </si>
  <si>
    <r>
      <t>（８）過去２年度分の決算状況</t>
    </r>
    <r>
      <rPr>
        <sz val="9"/>
        <rFont val="HGPｺﾞｼｯｸM"/>
        <family val="3"/>
        <charset val="128"/>
      </rPr>
      <t xml:space="preserve">
</t>
    </r>
    <r>
      <rPr>
        <sz val="14"/>
        <rFont val="HGPｺﾞｼｯｸM"/>
        <family val="3"/>
        <charset val="128"/>
      </rPr>
      <t>　　　　　　　　</t>
    </r>
    <r>
      <rPr>
        <sz val="9"/>
        <rFont val="HGPｺﾞｼｯｸM"/>
        <family val="3"/>
        <charset val="128"/>
      </rPr>
      <t>（黒字または赤字）</t>
    </r>
    <rPh sb="3" eb="5">
      <t>カコ</t>
    </rPh>
    <rPh sb="6" eb="9">
      <t>ネンドブン</t>
    </rPh>
    <rPh sb="10" eb="12">
      <t>ケッサン</t>
    </rPh>
    <rPh sb="12" eb="14">
      <t>ジョウキョウ</t>
    </rPh>
    <rPh sb="24" eb="26">
      <t>クロジ</t>
    </rPh>
    <rPh sb="29" eb="31">
      <t>アカジ</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</si>
  <si>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</si>
  <si>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</si>
  <si>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</si>
  <si>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</si>
  <si>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</si>
  <si>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</si>
  <si>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</si>
  <si>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</si>
  <si>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</si>
  <si>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</si>
  <si>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</si>
  <si>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</si>
  <si>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</si>
  <si>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</si>
  <si>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</si>
  <si>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</si>
  <si>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</si>
  <si>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</si>
  <si>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</si>
  <si>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</si>
  <si>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</si>
  <si>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</si>
  <si>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</si>
  <si>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</si>
  <si>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</si>
  <si>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</si>
  <si>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</si>
  <si>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</si>
  <si>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</si>
  <si>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</si>
  <si>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</si>
  <si>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</si>
  <si>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</si>
  <si>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</si>
  <si>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</si>
  <si>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</si>
  <si>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</si>
  <si>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</si>
  <si>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</si>
  <si>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</si>
  <si>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</si>
  <si>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</si>
  <si>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</si>
  <si>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</si>
  <si>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</si>
  <si>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</si>
  <si>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</si>
  <si>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初めて本制度を利用した年度：</t>
    <rPh sb="0" eb="1">
      <t>ハジ</t>
    </rPh>
    <rPh sb="3" eb="6">
      <t>ホンセイド</t>
    </rPh>
    <rPh sb="7" eb="9">
      <t>リヨウ</t>
    </rPh>
    <rPh sb="11" eb="13">
      <t>ネンド</t>
    </rPh>
    <phoneticPr fontId="2"/>
  </si>
  <si>
    <t>）　</t>
    <phoneticPr fontId="11"/>
  </si>
  <si>
    <t>②5年より前、10年以内</t>
    <phoneticPr fontId="11"/>
  </si>
  <si>
    <t>③10年より前</t>
    <phoneticPr fontId="11"/>
  </si>
  <si>
    <t>①5年以内</t>
    <phoneticPr fontId="11"/>
  </si>
  <si>
    <t xml:space="preserve">（ </t>
    <phoneticPr fontId="11"/>
  </si>
  <si>
    <t>④わからない</t>
    <phoneticPr fontId="11"/>
  </si>
  <si>
    <t>直近で本制度を利用した年度：</t>
    <rPh sb="0" eb="2">
      <t>チョッキン</t>
    </rPh>
    <rPh sb="3" eb="6">
      <t>ホンセイド</t>
    </rPh>
    <rPh sb="7" eb="9">
      <t>リヨウ</t>
    </rPh>
    <rPh sb="11" eb="13">
      <t>ネンド</t>
    </rPh>
    <phoneticPr fontId="2"/>
  </si>
  <si>
    <t>③の場合具体的効果について記載ください</t>
    <rPh sb="2" eb="4">
      <t>バアイ</t>
    </rPh>
    <rPh sb="4" eb="7">
      <t>グタイテキ</t>
    </rPh>
    <rPh sb="7" eb="9">
      <t>コウカ</t>
    </rPh>
    <rPh sb="13" eb="15">
      <t>キサイ</t>
    </rPh>
    <phoneticPr fontId="11"/>
  </si>
  <si>
    <t>（　</t>
    <phoneticPr fontId="11"/>
  </si>
  <si>
    <t>①半年程度</t>
    <rPh sb="1" eb="3">
      <t>ハントシ</t>
    </rPh>
    <rPh sb="2" eb="3">
      <t>ネン</t>
    </rPh>
    <rPh sb="3" eb="5">
      <t>テイド</t>
    </rPh>
    <phoneticPr fontId="11"/>
  </si>
  <si>
    <t>）　　</t>
    <phoneticPr fontId="11"/>
  </si>
  <si>
    <t>②１年程度</t>
    <phoneticPr fontId="11"/>
  </si>
  <si>
    <t>③２年程度</t>
    <phoneticPr fontId="11"/>
  </si>
  <si>
    <t>⑤不明</t>
    <phoneticPr fontId="11"/>
  </si>
  <si>
    <t>　④それ以上</t>
    <phoneticPr fontId="11"/>
  </si>
  <si>
    <t>①金額に差違なし</t>
    <rPh sb="1" eb="3">
      <t>キンガク</t>
    </rPh>
    <rPh sb="4" eb="6">
      <t>サイ</t>
    </rPh>
    <phoneticPr fontId="11"/>
  </si>
  <si>
    <t>②高くなった</t>
    <phoneticPr fontId="11"/>
  </si>
  <si>
    <t>③低くなった</t>
    <phoneticPr fontId="11"/>
  </si>
  <si>
    <t>その金額は　①100万円以内</t>
    <rPh sb="2" eb="4">
      <t>キンガク</t>
    </rPh>
    <rPh sb="10" eb="12">
      <t>マンエン</t>
    </rPh>
    <rPh sb="12" eb="14">
      <t>イナイ</t>
    </rPh>
    <phoneticPr fontId="11"/>
  </si>
  <si>
    <t>②100万円超～1,000万円以内</t>
    <phoneticPr fontId="11"/>
  </si>
  <si>
    <t>③1,000万円超</t>
    <phoneticPr fontId="11"/>
  </si>
  <si>
    <t>④不明</t>
    <phoneticPr fontId="11"/>
  </si>
  <si>
    <t>R</t>
    <phoneticPr fontId="11"/>
  </si>
  <si>
    <t>H</t>
    <phoneticPr fontId="11"/>
  </si>
  <si>
    <t>令和5年4月</t>
    <rPh sb="0" eb="2">
      <t>レイワ</t>
    </rPh>
    <rPh sb="3" eb="4">
      <t>ネン</t>
    </rPh>
    <rPh sb="5" eb="6">
      <t>ガツ</t>
    </rPh>
    <phoneticPr fontId="11"/>
  </si>
  <si>
    <t>令和5年5月</t>
    <rPh sb="0" eb="2">
      <t>レイワ</t>
    </rPh>
    <rPh sb="3" eb="4">
      <t>ネン</t>
    </rPh>
    <rPh sb="5" eb="6">
      <t>ガツ</t>
    </rPh>
    <phoneticPr fontId="11"/>
  </si>
  <si>
    <t>令和5年6月</t>
    <rPh sb="0" eb="2">
      <t>レイワ</t>
    </rPh>
    <rPh sb="3" eb="4">
      <t>ネン</t>
    </rPh>
    <rPh sb="5" eb="6">
      <t>ガツ</t>
    </rPh>
    <phoneticPr fontId="11"/>
  </si>
  <si>
    <t>令和5年7月</t>
    <rPh sb="0" eb="2">
      <t>レイワ</t>
    </rPh>
    <rPh sb="3" eb="4">
      <t>ネン</t>
    </rPh>
    <rPh sb="5" eb="6">
      <t>ガツ</t>
    </rPh>
    <phoneticPr fontId="11"/>
  </si>
  <si>
    <t>令和5年8月</t>
    <rPh sb="0" eb="2">
      <t>レイワ</t>
    </rPh>
    <rPh sb="3" eb="4">
      <t>ネン</t>
    </rPh>
    <rPh sb="5" eb="6">
      <t>ガツ</t>
    </rPh>
    <phoneticPr fontId="11"/>
  </si>
  <si>
    <t>令和5年9月</t>
    <rPh sb="0" eb="2">
      <t>レイワ</t>
    </rPh>
    <rPh sb="3" eb="4">
      <t>ネン</t>
    </rPh>
    <rPh sb="5" eb="6">
      <t>ガツ</t>
    </rPh>
    <phoneticPr fontId="11"/>
  </si>
  <si>
    <t>令和5年10月</t>
    <rPh sb="0" eb="2">
      <t>レイワ</t>
    </rPh>
    <rPh sb="3" eb="4">
      <t>ネン</t>
    </rPh>
    <rPh sb="6" eb="7">
      <t>ガツ</t>
    </rPh>
    <phoneticPr fontId="11"/>
  </si>
  <si>
    <t>令和5年11月</t>
    <rPh sb="0" eb="2">
      <t>レイワ</t>
    </rPh>
    <rPh sb="3" eb="4">
      <t>ネン</t>
    </rPh>
    <rPh sb="6" eb="7">
      <t>ガツ</t>
    </rPh>
    <phoneticPr fontId="11"/>
  </si>
  <si>
    <t>令和5年12月</t>
    <rPh sb="0" eb="2">
      <t>レイワ</t>
    </rPh>
    <rPh sb="3" eb="4">
      <t>ネン</t>
    </rPh>
    <rPh sb="6" eb="7">
      <t>ガツ</t>
    </rPh>
    <phoneticPr fontId="11"/>
  </si>
  <si>
    <t>令和6年1月</t>
    <rPh sb="0" eb="2">
      <t>レイワ</t>
    </rPh>
    <rPh sb="3" eb="4">
      <t>ネン</t>
    </rPh>
    <rPh sb="5" eb="6">
      <t>ガツ</t>
    </rPh>
    <phoneticPr fontId="11"/>
  </si>
  <si>
    <t>令和6年2月</t>
    <rPh sb="0" eb="2">
      <t>レイワ</t>
    </rPh>
    <rPh sb="3" eb="4">
      <t>ネン</t>
    </rPh>
    <rPh sb="5" eb="6">
      <t>ガツ</t>
    </rPh>
    <phoneticPr fontId="11"/>
  </si>
  <si>
    <t>令和6年3月</t>
    <rPh sb="0" eb="2">
      <t>レイワ</t>
    </rPh>
    <rPh sb="3" eb="4">
      <t>ネン</t>
    </rPh>
    <rPh sb="5" eb="6">
      <t>ガツ</t>
    </rPh>
    <phoneticPr fontId="11"/>
  </si>
  <si>
    <t>令和6年4月</t>
    <rPh sb="0" eb="2">
      <t>レイワ</t>
    </rPh>
    <rPh sb="3" eb="4">
      <t>ネン</t>
    </rPh>
    <rPh sb="5" eb="6">
      <t>ガツ</t>
    </rPh>
    <phoneticPr fontId="11"/>
  </si>
  <si>
    <t>令和6年5月</t>
    <rPh sb="0" eb="2">
      <t>レイワ</t>
    </rPh>
    <rPh sb="3" eb="4">
      <t>ネン</t>
    </rPh>
    <rPh sb="5" eb="6">
      <t>ガツ</t>
    </rPh>
    <phoneticPr fontId="11"/>
  </si>
  <si>
    <t>令和6年6月</t>
    <rPh sb="0" eb="2">
      <t>レイワ</t>
    </rPh>
    <rPh sb="3" eb="4">
      <t>ネン</t>
    </rPh>
    <rPh sb="5" eb="6">
      <t>ガツ</t>
    </rPh>
    <phoneticPr fontId="11"/>
  </si>
  <si>
    <t>令和6年7月</t>
    <rPh sb="0" eb="2">
      <t>レイワ</t>
    </rPh>
    <rPh sb="3" eb="4">
      <t>ネン</t>
    </rPh>
    <rPh sb="5" eb="6">
      <t>ガツ</t>
    </rPh>
    <phoneticPr fontId="11"/>
  </si>
  <si>
    <t>令和6年8月</t>
    <rPh sb="0" eb="2">
      <t>レイワ</t>
    </rPh>
    <rPh sb="3" eb="4">
      <t>ネン</t>
    </rPh>
    <rPh sb="5" eb="6">
      <t>ガツ</t>
    </rPh>
    <phoneticPr fontId="11"/>
  </si>
  <si>
    <t>令和6年9月</t>
    <rPh sb="0" eb="2">
      <t>レイワ</t>
    </rPh>
    <rPh sb="3" eb="4">
      <t>ネン</t>
    </rPh>
    <rPh sb="5" eb="6">
      <t>ガツ</t>
    </rPh>
    <phoneticPr fontId="11"/>
  </si>
  <si>
    <t>令和6年10月</t>
    <rPh sb="0" eb="2">
      <t>レイワ</t>
    </rPh>
    <rPh sb="3" eb="4">
      <t>ネン</t>
    </rPh>
    <rPh sb="6" eb="7">
      <t>ガツ</t>
    </rPh>
    <phoneticPr fontId="11"/>
  </si>
  <si>
    <t>令和6年11月</t>
    <rPh sb="0" eb="2">
      <t>レイワ</t>
    </rPh>
    <rPh sb="3" eb="4">
      <t>ネン</t>
    </rPh>
    <rPh sb="6" eb="7">
      <t>ガツ</t>
    </rPh>
    <phoneticPr fontId="11"/>
  </si>
  <si>
    <t>令和6年12月</t>
    <rPh sb="0" eb="2">
      <t>レイワ</t>
    </rPh>
    <rPh sb="3" eb="4">
      <t>ネン</t>
    </rPh>
    <rPh sb="6" eb="7">
      <t>ガツ</t>
    </rPh>
    <phoneticPr fontId="11"/>
  </si>
  <si>
    <t>令和7年1月</t>
    <rPh sb="0" eb="2">
      <t>レイワ</t>
    </rPh>
    <rPh sb="3" eb="4">
      <t>ネン</t>
    </rPh>
    <rPh sb="5" eb="6">
      <t>ガツ</t>
    </rPh>
    <phoneticPr fontId="11"/>
  </si>
  <si>
    <t>令和7年2月</t>
    <rPh sb="0" eb="2">
      <t>レイワ</t>
    </rPh>
    <rPh sb="3" eb="4">
      <t>ネン</t>
    </rPh>
    <rPh sb="5" eb="6">
      <t>ガツ</t>
    </rPh>
    <phoneticPr fontId="11"/>
  </si>
  <si>
    <t>令和7年3月</t>
    <rPh sb="0" eb="2">
      <t>レイワ</t>
    </rPh>
    <rPh sb="3" eb="4">
      <t>ネン</t>
    </rPh>
    <rPh sb="5" eb="6">
      <t>ガツ</t>
    </rPh>
    <phoneticPr fontId="11"/>
  </si>
  <si>
    <t>⑥　その他</t>
    <rPh sb="4" eb="5">
      <t>タ</t>
    </rPh>
    <phoneticPr fontId="1"/>
  </si>
  <si>
    <t>(</t>
    <phoneticPr fontId="11"/>
  </si>
  <si>
    <r>
      <t>)</t>
    </r>
    <r>
      <rPr>
        <sz val="10"/>
        <rFont val="HGPｺﾞｼｯｸM"/>
        <family val="3"/>
        <charset val="128"/>
      </rPr>
      <t>※具体例を記載。</t>
    </r>
    <phoneticPr fontId="11"/>
  </si>
  <si>
    <t>⑤　その他</t>
    <rPh sb="4" eb="5">
      <t>タ</t>
    </rPh>
    <phoneticPr fontId="1"/>
  </si>
  <si>
    <t>③の場合その理由→</t>
    <rPh sb="2" eb="4">
      <t>バアイ</t>
    </rPh>
    <rPh sb="6" eb="8">
      <t>リユウ</t>
    </rPh>
    <phoneticPr fontId="1"/>
  </si>
  <si>
    <t>)</t>
    <phoneticPr fontId="11"/>
  </si>
  <si>
    <t>④　その他→</t>
    <phoneticPr fontId="11"/>
  </si>
  <si>
    <t>④　その他</t>
    <rPh sb="4" eb="5">
      <t>ホカ</t>
    </rPh>
    <phoneticPr fontId="1"/>
  </si>
  <si>
    <t>その他</t>
    <phoneticPr fontId="11"/>
  </si>
  <si>
    <t>※理由を記載ください</t>
    <phoneticPr fontId="11"/>
  </si>
  <si>
    <t>集計項目</t>
    <rPh sb="0" eb="2">
      <t>シュウケイ</t>
    </rPh>
    <rPh sb="2" eb="4">
      <t>コウモク</t>
    </rPh>
    <phoneticPr fontId="11"/>
  </si>
  <si>
    <t>　</t>
  </si>
  <si>
    <t>　</t>
    <phoneticPr fontId="11"/>
  </si>
  <si>
    <r>
      <t>提出期限：　</t>
    </r>
    <r>
      <rPr>
        <b/>
        <u/>
        <sz val="14"/>
        <rFont val="HGPｺﾞｼｯｸM"/>
        <family val="3"/>
        <charset val="128"/>
      </rPr>
      <t>令和６年</t>
    </r>
    <r>
      <rPr>
        <b/>
        <strike/>
        <u/>
        <sz val="14"/>
        <rFont val="HGPｺﾞｼｯｸM"/>
        <family val="3"/>
        <charset val="128"/>
      </rPr>
      <t>６月２５日（火）</t>
    </r>
    <r>
      <rPr>
        <sz val="14"/>
        <rFont val="HGPｺﾞｼｯｸM"/>
        <family val="3"/>
        <charset val="128"/>
      </rPr>
      <t>　</t>
    </r>
    <r>
      <rPr>
        <b/>
        <u/>
        <sz val="14"/>
        <color rgb="FFFF0000"/>
        <rFont val="HGPｺﾞｼｯｸM"/>
        <family val="3"/>
        <charset val="128"/>
      </rPr>
      <t>7月16日（火）</t>
    </r>
    <rPh sb="0" eb="2">
      <t>テイシュツ</t>
    </rPh>
    <rPh sb="2" eb="4">
      <t>キゲン</t>
    </rPh>
    <rPh sb="6" eb="8">
      <t>レイワ</t>
    </rPh>
    <rPh sb="9" eb="10">
      <t>ネン</t>
    </rPh>
    <rPh sb="11" eb="12">
      <t>ガツ</t>
    </rPh>
    <rPh sb="14" eb="15">
      <t>ニチ</t>
    </rPh>
    <rPh sb="16" eb="17">
      <t>ヒ</t>
    </rPh>
    <rPh sb="20" eb="21">
      <t>ガツ</t>
    </rPh>
    <rPh sb="23" eb="24">
      <t>ニチ</t>
    </rPh>
    <rPh sb="25" eb="26">
      <t>カ</t>
    </rPh>
    <phoneticPr fontId="2"/>
  </si>
  <si>
    <r>
      <t xml:space="preserve">　問３　（別表）対象機器リストの医療用機器のうち令和５年４月以降に導入したもの（別表資産No.を記入）の取得価格（※1）
　　　　 について、本制度を適用したか否かに区分して教えてください。
　　　　 なお、本特別償却制度については、別表に記載のない医療用機器であっても薬機法（※2）の規定により
　　　　 指定された日の翌日から２年を経過していない医療用機器についても本制度を適用できます。
　　　　 </t>
    </r>
    <r>
      <rPr>
        <u/>
        <sz val="13"/>
        <rFont val="HGPｺﾞｼｯｸM"/>
        <family val="3"/>
        <charset val="128"/>
      </rPr>
      <t>令和５年４月以降に医療用機器を導入していない場合</t>
    </r>
    <r>
      <rPr>
        <sz val="13"/>
        <rFont val="HGPｺﾞｼｯｸM"/>
        <family val="3"/>
        <charset val="128"/>
      </rPr>
      <t>や、</t>
    </r>
    <r>
      <rPr>
        <u/>
        <sz val="13"/>
        <rFont val="HGPｺﾞｼｯｸM"/>
        <family val="3"/>
        <charset val="128"/>
      </rPr>
      <t>別表に記載のない薬機法の規定により指定された日</t>
    </r>
    <r>
      <rPr>
        <sz val="13"/>
        <rFont val="HGPｺﾞｼｯｸM"/>
        <family val="3"/>
        <charset val="128"/>
      </rPr>
      <t xml:space="preserve">
　　　　 </t>
    </r>
    <r>
      <rPr>
        <u/>
        <sz val="13"/>
        <rFont val="HGPｺﾞｼｯｸM"/>
        <family val="3"/>
        <charset val="128"/>
      </rPr>
      <t>の翌日から２年を経過していない医療用機器を導入している場合</t>
    </r>
    <r>
      <rPr>
        <sz val="13"/>
        <rFont val="HGPｺﾞｼｯｸM"/>
        <family val="3"/>
        <charset val="128"/>
      </rPr>
      <t>は以下選択肢より回答ください。
　　　　【導入したものが複数ある場合は全て記載】
              （※1）取得価額について、税込みと税抜きは経理方式によります。
　　　　　 　 （※2）医薬品、医療機器等の品質、有効性及び安全性の確保等に関する法律</t>
    </r>
    <rPh sb="1" eb="2">
      <t>トイ</t>
    </rPh>
    <rPh sb="5" eb="7">
      <t>ベッピョウ</t>
    </rPh>
    <rPh sb="8" eb="10">
      <t>タイショウ</t>
    </rPh>
    <rPh sb="10" eb="12">
      <t>キキ</t>
    </rPh>
    <rPh sb="16" eb="19">
      <t>イリョウヨウ</t>
    </rPh>
    <rPh sb="19" eb="21">
      <t>キキ</t>
    </rPh>
    <rPh sb="24" eb="26">
      <t>レイワ</t>
    </rPh>
    <rPh sb="27" eb="28">
      <t>ネン</t>
    </rPh>
    <rPh sb="29" eb="32">
      <t>ガツイコウ</t>
    </rPh>
    <rPh sb="33" eb="35">
      <t>ドウニュウ</t>
    </rPh>
    <rPh sb="40" eb="42">
      <t>ベッピョウ</t>
    </rPh>
    <phoneticPr fontId="1"/>
  </si>
  <si>
    <t>　問７　（別表）対象機器リストの医療用機器のうちCT、MRI（No.18、22、140、142）について今後購入する場合、</t>
    <rPh sb="1" eb="2">
      <t>ト</t>
    </rPh>
    <rPh sb="16" eb="19">
      <t>イリョウヨウ</t>
    </rPh>
    <rPh sb="19" eb="21">
      <t>キキ</t>
    </rPh>
    <rPh sb="52" eb="54">
      <t>コンゴ</t>
    </rPh>
    <rPh sb="54" eb="56">
      <t>コウニュウ</t>
    </rPh>
    <rPh sb="58" eb="60">
      <t>バアイ</t>
    </rPh>
    <phoneticPr fontId="11"/>
  </si>
  <si>
    <t>　※行が不足する場合、「①問３・②問4追加記入欄」シートの追加記入欄に記入してください。　</t>
    <rPh sb="2" eb="3">
      <t>ギョウ</t>
    </rPh>
    <rPh sb="4" eb="6">
      <t>フソク</t>
    </rPh>
    <rPh sb="8" eb="10">
      <t>バアイ</t>
    </rPh>
    <rPh sb="29" eb="31">
      <t>ツイカ</t>
    </rPh>
    <rPh sb="31" eb="34">
      <t>キニュウラン</t>
    </rPh>
    <rPh sb="35" eb="37">
      <t>キニュウ</t>
    </rPh>
    <phoneticPr fontId="2"/>
  </si>
  <si>
    <t>※行が不足する場合、「①問３・②問4追加記入欄」シートの追加記入欄に記入してください。</t>
    <rPh sb="1" eb="2">
      <t>ギョウ</t>
    </rPh>
    <rPh sb="3" eb="5">
      <t>フソク</t>
    </rPh>
    <rPh sb="7" eb="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</si>
</sst>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yyyy\.m\.d;@"/>
    <numFmt numFmtId="177" formatCode="#,##0_);[Red]\(#,##0\)"/>
    <numFmt numFmtId="178" formatCode="#,##0_ "/>
  </numFmts>
  <fonts count="62">
    <font>
      <sz val="11"/>
      <color theme="1"/>
      <name val="ＭＳ Ｐゴシック"/>
      <family val="3"/>
      <charset val="128"/>
      <scheme val="minor"/>
    </font>
    <font>
      <sz val="6"/>
      <name val="ＭＳ Ｐゴシック"/>
      <family val="3"/>
      <charset val="128"/>
    </font>
    <font>
      <sz val="6"/>
      <name val="ＭＳ Ｐゴシック"/>
      <family val="3"/>
      <charset val="128"/>
    </font>
    <font>
      <sz val="13"/>
      <color theme="1"/>
      <name val="HGPｺﾞｼｯｸM"/>
      <family val="3"/>
      <charset val="128"/>
    </font>
    <font>
      <sz val="14"/>
      <color theme="1"/>
      <name val="HGPｺﾞｼｯｸM"/>
      <family val="3"/>
      <charset val="128"/>
    </font>
    <font>
      <u/>
      <sz val="13"/>
      <color theme="1"/>
      <name val="HGPｺﾞｼｯｸM"/>
      <family val="3"/>
      <charset val="128"/>
    </font>
    <font>
      <sz val="12"/>
      <color theme="1"/>
      <name val="HGPｺﾞｼｯｸM"/>
      <family val="3"/>
      <charset val="128"/>
    </font>
    <font>
      <sz val="11"/>
      <color theme="1"/>
      <name val="HGPｺﾞｼｯｸM"/>
      <family val="3"/>
      <charset val="128"/>
    </font>
    <font>
      <u/>
      <sz val="12"/>
      <color theme="1"/>
      <name val="HGPｺﾞｼｯｸM"/>
      <family val="3"/>
      <charset val="128"/>
    </font>
    <font>
      <sz val="10"/>
      <color theme="1"/>
      <name val="HGPｺﾞｼｯｸM"/>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b/>
      <sz val="12"/>
      <color theme="1"/>
      <name val="HGPｺﾞｼｯｸM"/>
      <family val="3"/>
      <charset val="128"/>
    </font>
    <font>
      <sz val="18"/>
      <color theme="1"/>
      <name val="HGPｺﾞｼｯｸM"/>
      <family val="3"/>
      <charset val="128"/>
    </font>
    <font>
      <b/>
      <u/>
      <sz val="16"/>
      <color theme="1"/>
      <name val="HGPｺﾞｼｯｸM"/>
      <family val="3"/>
      <charset val="128"/>
    </font>
    <font>
      <sz val="13"/>
      <color rgb="FFFF0000"/>
      <name val="HGPｺﾞｼｯｸM"/>
      <family val="3"/>
      <charset val="128"/>
    </font>
    <font>
      <sz val="20"/>
      <color theme="1"/>
      <name val="HGPｺﾞｼｯｸE"/>
      <family val="3"/>
      <charset val="128"/>
    </font>
    <font>
      <b/>
      <sz val="14"/>
      <color rgb="FFFF0000"/>
      <name val="HGPｺﾞｼｯｸM"/>
      <family val="3"/>
      <charset val="128"/>
    </font>
    <font>
      <sz val="8"/>
      <color theme="1"/>
      <name val="HGPｺﾞｼｯｸM"/>
      <family val="3"/>
      <charset val="128"/>
    </font>
    <font>
      <b/>
      <sz val="14"/>
      <color theme="1"/>
      <name val="HGPｺﾞｼｯｸM"/>
      <family val="3"/>
      <charset val="128"/>
    </font>
    <font>
      <b/>
      <u/>
      <sz val="13"/>
      <color theme="1"/>
      <name val="HGPｺﾞｼｯｸM"/>
      <family val="3"/>
      <charset val="128"/>
    </font>
    <font>
      <sz val="13"/>
      <name val="HGPｺﾞｼｯｸM"/>
      <family val="3"/>
      <charset val="128"/>
    </font>
    <font>
      <b/>
      <sz val="10"/>
      <color theme="1"/>
      <name val="HGPｺﾞｼｯｸM"/>
      <family val="3"/>
      <charset val="128"/>
    </font>
    <font>
      <sz val="12"/>
      <name val="HGPｺﾞｼｯｸM"/>
      <family val="3"/>
      <charset val="128"/>
    </font>
    <font>
      <sz val="11"/>
      <name val="HGPｺﾞｼｯｸM"/>
      <family val="3"/>
      <charset val="128"/>
    </font>
    <font>
      <sz val="8"/>
      <name val="HGPｺﾞｼｯｸM"/>
      <family val="3"/>
      <charset val="128"/>
    </font>
    <font>
      <u/>
      <sz val="13"/>
      <name val="HGPｺﾞｼｯｸM"/>
      <family val="3"/>
      <charset val="128"/>
    </font>
    <font>
      <b/>
      <sz val="18"/>
      <color theme="1"/>
      <name val="HGPｺﾞｼｯｸM"/>
      <family val="3"/>
      <charset val="128"/>
    </font>
    <font>
      <sz val="12"/>
      <color rgb="FFFF0000"/>
      <name val="HGPｺﾞｼｯｸM"/>
      <family val="3"/>
      <charset val="128"/>
    </font>
    <font>
      <sz val="11"/>
      <color rgb="FFFF0000"/>
      <name val="HGPｺﾞｼｯｸM"/>
      <family val="3"/>
      <charset val="128"/>
    </font>
    <font>
      <sz val="13"/>
      <color theme="8"/>
      <name val="HGPｺﾞｼｯｸM"/>
      <family val="3"/>
      <charset val="128"/>
    </font>
    <font>
      <u/>
      <sz val="12"/>
      <name val="HGPｺﾞｼｯｸM"/>
      <family val="3"/>
      <charset val="128"/>
    </font>
    <font>
      <sz val="9"/>
      <name val="HGPｺﾞｼｯｸM"/>
      <family val="3"/>
      <charset val="128"/>
    </font>
    <font>
      <b/>
      <sz val="12"/>
      <name val="HGPｺﾞｼｯｸM"/>
      <family val="3"/>
      <charset val="128"/>
    </font>
    <font>
      <sz val="10"/>
      <name val="HGPｺﾞｼｯｸM"/>
      <family val="3"/>
      <charset val="128"/>
    </font>
    <font>
      <b/>
      <sz val="9"/>
      <name val="HGPｺﾞｼｯｸM"/>
      <family val="3"/>
      <charset val="128"/>
    </font>
    <font>
      <sz val="18"/>
      <name val="HGPｺﾞｼｯｸM"/>
      <family val="3"/>
      <charset val="128"/>
    </font>
    <font>
      <sz val="11"/>
      <name val="ＭＳ Ｐゴシック"/>
      <family val="3"/>
      <charset val="128"/>
      <scheme val="minor"/>
    </font>
    <font>
      <strike/>
      <sz val="13"/>
      <color rgb="FFFF0000"/>
      <name val="HGPｺﾞｼｯｸM"/>
      <family val="3"/>
      <charset val="128"/>
    </font>
    <font>
      <strike/>
      <sz val="13"/>
      <name val="HGPｺﾞｼｯｸM"/>
      <family val="3"/>
      <charset val="128"/>
    </font>
    <font>
      <sz val="11"/>
      <name val="Microsoft YaHei"/>
      <family val="3"/>
      <charset val="134"/>
    </font>
    <font>
      <sz val="11"/>
      <name val="Segoe UI Symbol"/>
      <family val="1"/>
    </font>
    <font>
      <sz val="16"/>
      <name val="HGPｺﾞｼｯｸM"/>
      <family val="3"/>
      <charset val="128"/>
    </font>
    <font>
      <b/>
      <sz val="14"/>
      <name val="HGPｺﾞｼｯｸM"/>
      <family val="3"/>
      <charset val="128"/>
    </font>
    <font>
      <sz val="18"/>
      <color theme="1"/>
      <name val="HGPｺﾞｼｯｸE"/>
      <family val="3"/>
      <charset val="128"/>
    </font>
    <font>
      <b/>
      <u/>
      <sz val="20"/>
      <color theme="1"/>
      <name val="HGPｺﾞｼｯｸM"/>
      <family val="3"/>
      <charset val="128"/>
    </font>
    <font>
      <sz val="22"/>
      <color theme="1"/>
      <name val="HGPｺﾞｼｯｸE"/>
      <family val="3"/>
      <charset val="128"/>
    </font>
    <font>
      <sz val="14"/>
      <name val="HGPｺﾞｼｯｸM"/>
      <family val="3"/>
      <charset val="128"/>
    </font>
    <font>
      <b/>
      <sz val="18"/>
      <name val="HGPｺﾞｼｯｸM"/>
      <family val="3"/>
      <charset val="128"/>
    </font>
    <font>
      <b/>
      <u/>
      <sz val="12"/>
      <name val="HGPｺﾞｼｯｸM"/>
      <family val="3"/>
      <charset val="128"/>
    </font>
    <font>
      <b/>
      <u/>
      <sz val="12"/>
      <color theme="1"/>
      <name val="HGPｺﾞｼｯｸM"/>
      <family val="3"/>
      <charset val="128"/>
    </font>
    <font>
      <sz val="24"/>
      <color theme="1"/>
      <name val="HGPｺﾞｼｯｸE"/>
      <family val="3"/>
      <charset val="128"/>
    </font>
    <font>
      <b/>
      <sz val="13"/>
      <name val="HGPｺﾞｼｯｸM"/>
      <family val="3"/>
      <charset val="128"/>
    </font>
    <font>
      <sz val="18"/>
      <color theme="1"/>
      <name val="ＭＳ Ｐゴシック"/>
      <family val="3"/>
      <charset val="128"/>
      <scheme val="major"/>
    </font>
    <font>
      <b/>
      <sz val="16"/>
      <name val="HGPｺﾞｼｯｸM"/>
      <family val="3"/>
      <charset val="128"/>
    </font>
    <font>
      <sz val="10"/>
      <color indexed="81"/>
      <name val="MS P ゴシック"/>
      <family val="3"/>
      <charset val="128"/>
    </font>
    <font>
      <sz val="9"/>
      <color theme="1"/>
      <name val="HGPｺﾞｼｯｸM"/>
      <family val="3"/>
      <charset val="128"/>
    </font>
    <font>
      <b/>
      <u/>
      <sz val="14"/>
      <name val="HGPｺﾞｼｯｸM"/>
      <family val="3"/>
      <charset val="128"/>
    </font>
    <font>
      <b/>
      <u/>
      <sz val="14"/>
      <color theme="1"/>
      <name val="HGPｺﾞｼｯｸM"/>
      <family val="3"/>
      <charset val="128"/>
    </font>
    <font>
      <b/>
      <strike/>
      <u/>
      <sz val="14"/>
      <name val="HGPｺﾞｼｯｸM"/>
      <family val="3"/>
      <charset val="128"/>
    </font>
    <font>
      <b/>
      <u/>
      <sz val="14"/>
      <color rgb="FFFF0000"/>
      <name val="HGPｺﾞｼｯｸM"/>
      <family val="3"/>
      <charset val="128"/>
    </font>
  </fonts>
  <fills count="6">
    <fill>
      <patternFill patternType="none"/>
    </fill>
    <fill>
      <patternFill patternType="gray125"/>
    </fill>
    <fill>
      <patternFill patternType="solid">
        <fgColor theme="0"/>
        <bgColor indexed="64"/>
      </patternFill>
    </fill>
    <fill>
      <patternFill patternType="solid">
        <fgColor rgb="FFFFCCCC"/>
        <bgColor indexed="64"/>
      </patternFill>
    </fill>
    <fill>
      <patternFill patternType="solid">
        <fgColor theme="0" tint="-0.14999847407452621"/>
        <bgColor indexed="64"/>
      </patternFill>
    </fill>
    <fill>
      <patternFill patternType="solid">
        <fgColor theme="0" tint="-0.14996795556505021"/>
        <bgColor indexed="64"/>
      </patternFill>
    </fill>
  </fills>
  <borders count="77">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dotted">
        <color auto="1"/>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tted">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top/>
      <bottom style="dashed">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5">
    <xf numFmtId="0" fontId="0" fillId="0" borderId="0">
      <alignment vertical="center"/>
    </xf>
    <xf numFmtId="9" fontId="10"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0" fillId="0" borderId="0">
      <alignment vertical="center"/>
    </xf>
  </cellStyleXfs>
  <cellXfs count="35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3" fillId="0" borderId="0" xfId="0" applyFont="1" applyAlignment="1">
      <alignment vertical="top"/>
    </xf>
    <xf numFmtId="0" fontId="3" fillId="0" borderId="16" xfId="0" applyFont="1" applyBorder="1">
      <alignment vertical="center"/>
    </xf>
    <xf numFmtId="0" fontId="3" fillId="0" borderId="16" xfId="0" applyFont="1" applyBorder="1" applyAlignment="1">
      <alignment vertical="top"/>
    </xf>
    <xf numFmtId="0" fontId="7" fillId="2" borderId="0" xfId="0" applyFont="1" applyFill="1" applyAlignment="1">
      <alignment vertical="top"/>
    </xf>
    <xf numFmtId="0" fontId="13" fillId="2" borderId="0" xfId="0" applyFont="1" applyFill="1" applyAlignment="1">
      <alignment vertical="top" wrapText="1"/>
    </xf>
    <xf numFmtId="177" fontId="7" fillId="0" borderId="0" xfId="0" applyNumberFormat="1" applyFont="1">
      <alignment vertical="center"/>
    </xf>
    <xf numFmtId="0" fontId="7" fillId="3" borderId="0" xfId="0" applyFont="1" applyFill="1">
      <alignment vertical="center"/>
    </xf>
    <xf numFmtId="0" fontId="7" fillId="0" borderId="0" xfId="0" applyFont="1" applyAlignment="1">
      <alignment horizontal="center" vertical="center" shrinkToFit="1"/>
    </xf>
    <xf numFmtId="0" fontId="7" fillId="0" borderId="0" xfId="0" applyFont="1" applyAlignment="1">
      <alignment vertical="center" wrapText="1"/>
    </xf>
    <xf numFmtId="176" fontId="7" fillId="0" borderId="0" xfId="0" applyNumberFormat="1" applyFont="1">
      <alignment vertical="center"/>
    </xf>
    <xf numFmtId="0" fontId="7" fillId="0" borderId="14" xfId="0" applyFont="1" applyBorder="1" applyAlignment="1">
      <alignment horizontal="center" vertical="center" wrapText="1" shrinkToFit="1"/>
    </xf>
    <xf numFmtId="0" fontId="7" fillId="0" borderId="14" xfId="0" applyFont="1" applyBorder="1" applyAlignment="1">
      <alignment horizontal="center" vertical="center" shrinkToFit="1"/>
    </xf>
    <xf numFmtId="0" fontId="7" fillId="0" borderId="14" xfId="0" applyFont="1" applyBorder="1" applyAlignment="1">
      <alignment horizontal="center" vertical="center" wrapText="1"/>
    </xf>
    <xf numFmtId="0" fontId="7" fillId="0" borderId="16" xfId="0" applyFont="1" applyBorder="1">
      <alignment vertical="center"/>
    </xf>
    <xf numFmtId="0" fontId="7" fillId="0" borderId="16" xfId="0" applyFont="1" applyBorder="1" applyAlignment="1">
      <alignment horizontal="center" vertical="center"/>
    </xf>
    <xf numFmtId="0" fontId="6" fillId="0" borderId="0" xfId="0" applyFont="1" applyAlignment="1">
      <alignment horizontal="center" vertical="center"/>
    </xf>
    <xf numFmtId="0" fontId="4" fillId="0" borderId="0" xfId="0" applyFont="1">
      <alignment vertical="center"/>
    </xf>
    <xf numFmtId="0" fontId="6" fillId="0" borderId="0" xfId="0" applyFont="1" applyAlignment="1">
      <alignment horizontal="right" vertical="center"/>
    </xf>
    <xf numFmtId="0" fontId="16"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vertical="top"/>
    </xf>
    <xf numFmtId="0" fontId="22" fillId="0" borderId="0" xfId="0" applyFont="1" applyAlignment="1">
      <alignment horizontal="center" vertical="top"/>
    </xf>
    <xf numFmtId="0" fontId="22" fillId="0" borderId="0" xfId="0" applyFont="1" applyAlignment="1">
      <alignment horizontal="left" vertical="center"/>
    </xf>
    <xf numFmtId="0" fontId="22" fillId="0" borderId="0" xfId="0" applyFont="1" applyAlignment="1">
      <alignment horizontal="center" vertical="center"/>
    </xf>
    <xf numFmtId="0" fontId="6" fillId="0" borderId="0" xfId="0" applyFont="1" applyAlignment="1">
      <alignment horizontal="left" vertical="center" wrapText="1"/>
    </xf>
    <xf numFmtId="0" fontId="23" fillId="0" borderId="0" xfId="0" applyFont="1">
      <alignment vertical="center"/>
    </xf>
    <xf numFmtId="0" fontId="24" fillId="0" borderId="0" xfId="0" applyFont="1">
      <alignment vertical="center"/>
    </xf>
    <xf numFmtId="0" fontId="24" fillId="0" borderId="0" xfId="0" applyFont="1" applyAlignment="1">
      <alignment horizontal="left" vertical="center"/>
    </xf>
    <xf numFmtId="0" fontId="26" fillId="0" borderId="0" xfId="0" applyFont="1" applyAlignment="1">
      <alignment horizontal="left" vertical="center"/>
    </xf>
    <xf numFmtId="0" fontId="25" fillId="0" borderId="0" xfId="0" applyFont="1">
      <alignment vertical="center"/>
    </xf>
    <xf numFmtId="0" fontId="6" fillId="0" borderId="0" xfId="0" applyFont="1" applyAlignment="1">
      <alignment vertical="center" wrapText="1"/>
    </xf>
    <xf numFmtId="0" fontId="24" fillId="0" borderId="0" xfId="0" applyFont="1" applyAlignment="1">
      <alignment horizontal="center" vertical="center"/>
    </xf>
    <xf numFmtId="0" fontId="24" fillId="0" borderId="0" xfId="0" applyFont="1" applyAlignment="1">
      <alignment vertical="center" wrapText="1"/>
    </xf>
    <xf numFmtId="177" fontId="25" fillId="0" borderId="7" xfId="0" applyNumberFormat="1" applyFont="1" applyBorder="1" applyAlignment="1">
      <alignment vertical="center" shrinkToFit="1"/>
    </xf>
    <xf numFmtId="0" fontId="27" fillId="0" borderId="0" xfId="0" applyFont="1">
      <alignment vertical="center"/>
    </xf>
    <xf numFmtId="0" fontId="25" fillId="0" borderId="0" xfId="0" applyFont="1" applyAlignment="1">
      <alignment horizontal="center" vertical="center"/>
    </xf>
    <xf numFmtId="0" fontId="22" fillId="2" borderId="0" xfId="0" applyFont="1" applyFill="1" applyAlignment="1">
      <alignment vertical="top"/>
    </xf>
    <xf numFmtId="0" fontId="22" fillId="2" borderId="0" xfId="0" applyFont="1" applyFill="1">
      <alignment vertical="center"/>
    </xf>
    <xf numFmtId="0" fontId="22" fillId="2" borderId="0" xfId="0" applyFont="1" applyFill="1" applyAlignment="1">
      <alignment horizontal="center" vertical="top"/>
    </xf>
    <xf numFmtId="0" fontId="3" fillId="2" borderId="0" xfId="0" applyFont="1" applyFill="1">
      <alignment vertical="center"/>
    </xf>
    <xf numFmtId="0" fontId="24" fillId="2" borderId="0" xfId="0" applyFont="1" applyFill="1">
      <alignment vertical="center"/>
    </xf>
    <xf numFmtId="0" fontId="25" fillId="2" borderId="0" xfId="0" applyFont="1" applyFill="1">
      <alignment vertical="center"/>
    </xf>
    <xf numFmtId="0" fontId="25" fillId="2" borderId="0" xfId="0" applyFont="1" applyFill="1" applyAlignment="1">
      <alignment horizontal="center" vertical="center"/>
    </xf>
    <xf numFmtId="0" fontId="27" fillId="2" borderId="0" xfId="0" applyFont="1" applyFill="1">
      <alignment vertical="center"/>
    </xf>
    <xf numFmtId="0" fontId="24" fillId="0" borderId="0" xfId="0" applyFont="1" applyAlignment="1">
      <alignment horizontal="left" vertical="center" wrapText="1"/>
    </xf>
    <xf numFmtId="0" fontId="9" fillId="0" borderId="0" xfId="0" applyFo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wrapText="1"/>
    </xf>
    <xf numFmtId="0" fontId="3" fillId="0" borderId="0" xfId="0" applyFont="1" applyAlignment="1">
      <alignment horizontal="center" vertical="center"/>
    </xf>
    <xf numFmtId="0" fontId="24" fillId="0" borderId="0" xfId="0" applyFont="1" applyAlignment="1">
      <alignment horizontal="center" vertical="center" wrapText="1"/>
    </xf>
    <xf numFmtId="0" fontId="30" fillId="0" borderId="0" xfId="0" applyFont="1" applyAlignment="1">
      <alignment horizontal="center" vertical="center" wrapText="1"/>
    </xf>
    <xf numFmtId="0" fontId="22" fillId="2" borderId="0" xfId="0" applyFont="1" applyFill="1" applyAlignment="1">
      <alignment horizontal="center" vertical="center"/>
    </xf>
    <xf numFmtId="0" fontId="3" fillId="0" borderId="0" xfId="0" applyFont="1" applyAlignment="1">
      <alignment vertical="center" wrapText="1"/>
    </xf>
    <xf numFmtId="0" fontId="31" fillId="0" borderId="0" xfId="0" applyFont="1">
      <alignment vertical="center"/>
    </xf>
    <xf numFmtId="0" fontId="31" fillId="0" borderId="0" xfId="0" applyFont="1" applyAlignment="1">
      <alignment vertical="top"/>
    </xf>
    <xf numFmtId="0" fontId="22" fillId="0" borderId="0" xfId="0" applyFont="1" applyAlignment="1">
      <alignment vertical="center" wrapText="1"/>
    </xf>
    <xf numFmtId="0" fontId="24" fillId="0" borderId="0" xfId="0" applyFont="1" applyAlignment="1"/>
    <xf numFmtId="0" fontId="26" fillId="0" borderId="0" xfId="0" applyFont="1" applyAlignment="1">
      <alignment vertical="top"/>
    </xf>
    <xf numFmtId="0" fontId="22" fillId="0" borderId="0" xfId="0" applyFont="1" applyAlignment="1">
      <alignment horizontal="right" vertical="center"/>
    </xf>
    <xf numFmtId="0" fontId="22" fillId="0" borderId="0" xfId="0" applyFont="1" applyAlignment="1">
      <alignment horizontal="left" vertical="top"/>
    </xf>
    <xf numFmtId="0" fontId="22" fillId="0" borderId="0" xfId="0" applyFont="1" applyAlignment="1">
      <alignment horizontal="center" vertical="top" wrapText="1"/>
    </xf>
    <xf numFmtId="0" fontId="35" fillId="0" borderId="0" xfId="0" applyFont="1" applyAlignment="1">
      <alignment horizontal="left" vertical="center" wrapText="1"/>
    </xf>
    <xf numFmtId="0" fontId="37" fillId="0" borderId="0" xfId="0" applyFont="1">
      <alignment vertical="center"/>
    </xf>
    <xf numFmtId="0" fontId="39" fillId="0" borderId="0" xfId="0" applyFont="1">
      <alignment vertical="center"/>
    </xf>
    <xf numFmtId="0" fontId="40" fillId="0" borderId="0" xfId="0" applyFont="1">
      <alignment vertical="center"/>
    </xf>
    <xf numFmtId="0" fontId="40" fillId="0" borderId="0" xfId="0" applyFont="1" applyAlignment="1">
      <alignment vertical="top"/>
    </xf>
    <xf numFmtId="0" fontId="40" fillId="0" borderId="0" xfId="0" applyFont="1" applyAlignment="1">
      <alignment horizontal="center" vertical="top"/>
    </xf>
    <xf numFmtId="0" fontId="40" fillId="2" borderId="0" xfId="0" applyFont="1" applyFill="1">
      <alignment vertical="center"/>
    </xf>
    <xf numFmtId="0" fontId="40" fillId="2" borderId="0" xfId="0" applyFont="1" applyFill="1" applyAlignment="1">
      <alignment vertical="top"/>
    </xf>
    <xf numFmtId="0" fontId="40" fillId="2" borderId="0" xfId="0" applyFont="1" applyFill="1" applyAlignment="1">
      <alignment horizontal="center" vertical="top"/>
    </xf>
    <xf numFmtId="0" fontId="22" fillId="2" borderId="0" xfId="0" applyFont="1" applyFill="1" applyAlignment="1">
      <alignment horizontal="left" vertical="center"/>
    </xf>
    <xf numFmtId="0" fontId="24" fillId="0" borderId="15" xfId="0" applyFont="1" applyBorder="1" applyAlignment="1">
      <alignment vertical="top" wrapText="1"/>
    </xf>
    <xf numFmtId="0" fontId="24" fillId="0" borderId="15" xfId="0" applyFont="1" applyBorder="1" applyAlignment="1">
      <alignment horizontal="center" vertical="center" shrinkToFit="1"/>
    </xf>
    <xf numFmtId="177" fontId="25" fillId="0" borderId="15" xfId="0" applyNumberFormat="1" applyFont="1" applyBorder="1" applyAlignment="1">
      <alignment vertical="center" shrinkToFit="1"/>
    </xf>
    <xf numFmtId="0" fontId="24" fillId="0" borderId="7" xfId="0" applyFont="1" applyBorder="1" applyAlignment="1">
      <alignment vertical="top" wrapText="1"/>
    </xf>
    <xf numFmtId="0" fontId="24" fillId="0" borderId="7" xfId="0" applyFont="1" applyBorder="1" applyAlignment="1">
      <alignment horizontal="center" vertical="center" shrinkToFit="1"/>
    </xf>
    <xf numFmtId="9" fontId="25" fillId="0" borderId="7" xfId="1" applyFont="1" applyFill="1" applyBorder="1" applyAlignment="1">
      <alignment horizontal="center" vertical="center" shrinkToFit="1"/>
    </xf>
    <xf numFmtId="177" fontId="25" fillId="0" borderId="7" xfId="0" applyNumberFormat="1" applyFont="1" applyBorder="1">
      <alignment vertical="center"/>
    </xf>
    <xf numFmtId="177" fontId="25" fillId="0" borderId="0" xfId="0" applyNumberFormat="1" applyFont="1">
      <alignment vertical="center"/>
    </xf>
    <xf numFmtId="0" fontId="25" fillId="0" borderId="0" xfId="0" applyFont="1" applyAlignment="1">
      <alignment vertical="top"/>
    </xf>
    <xf numFmtId="0" fontId="34" fillId="0" borderId="0" xfId="0" applyFont="1" applyAlignment="1">
      <alignment vertical="top" wrapText="1"/>
    </xf>
    <xf numFmtId="0" fontId="25" fillId="0" borderId="14" xfId="0" applyFont="1" applyBorder="1" applyAlignment="1">
      <alignment horizontal="center" vertical="center" wrapText="1" shrinkToFit="1"/>
    </xf>
    <xf numFmtId="0" fontId="25" fillId="0" borderId="14" xfId="0" applyFont="1" applyBorder="1" applyAlignment="1">
      <alignment horizontal="center" vertical="center" shrinkToFit="1"/>
    </xf>
    <xf numFmtId="0" fontId="25" fillId="0" borderId="14" xfId="0" applyFont="1" applyBorder="1" applyAlignment="1">
      <alignment horizontal="center" vertical="center" wrapText="1"/>
    </xf>
    <xf numFmtId="0" fontId="25" fillId="0" borderId="7" xfId="0" applyFont="1" applyBorder="1" applyAlignment="1">
      <alignment horizontal="left" vertical="top" shrinkToFit="1"/>
    </xf>
    <xf numFmtId="0" fontId="25" fillId="0" borderId="7" xfId="0" applyFont="1" applyBorder="1" applyAlignment="1">
      <alignment horizontal="center" vertical="center" shrinkToFit="1"/>
    </xf>
    <xf numFmtId="0" fontId="33" fillId="0" borderId="7" xfId="0" applyFont="1" applyBorder="1" applyAlignment="1">
      <alignment vertical="center" wrapText="1"/>
    </xf>
    <xf numFmtId="0" fontId="25" fillId="0" borderId="37" xfId="0" applyFont="1" applyBorder="1" applyAlignment="1">
      <alignment horizontal="center" vertical="center" shrinkToFit="1"/>
    </xf>
    <xf numFmtId="0" fontId="25" fillId="0" borderId="37" xfId="0" applyFont="1" applyBorder="1" applyAlignment="1">
      <alignment vertical="center" wrapText="1"/>
    </xf>
    <xf numFmtId="0" fontId="25" fillId="0" borderId="7" xfId="0" applyFont="1" applyBorder="1">
      <alignment vertical="center"/>
    </xf>
    <xf numFmtId="0" fontId="22" fillId="0" borderId="0" xfId="0" applyFont="1" applyAlignment="1">
      <alignment horizontal="left" vertical="center" wrapText="1"/>
    </xf>
    <xf numFmtId="0" fontId="17" fillId="0" borderId="0" xfId="0" applyFont="1">
      <alignment vertical="center"/>
    </xf>
    <xf numFmtId="0" fontId="15" fillId="0" borderId="0" xfId="0" applyFont="1">
      <alignment vertical="center"/>
    </xf>
    <xf numFmtId="0" fontId="22" fillId="0" borderId="52" xfId="0" applyFont="1" applyBorder="1">
      <alignment vertical="center"/>
    </xf>
    <xf numFmtId="0" fontId="22" fillId="0" borderId="52" xfId="0" applyFont="1" applyBorder="1" applyAlignment="1">
      <alignment vertical="center" wrapText="1"/>
    </xf>
    <xf numFmtId="0" fontId="43" fillId="0" borderId="56" xfId="0" applyFont="1" applyBorder="1" applyAlignment="1">
      <alignment horizontal="left" vertical="center" wrapText="1"/>
    </xf>
    <xf numFmtId="0" fontId="22" fillId="0" borderId="22" xfId="0" applyFont="1" applyBorder="1">
      <alignment vertical="center"/>
    </xf>
    <xf numFmtId="0" fontId="24" fillId="0" borderId="12" xfId="0" applyFont="1" applyBorder="1">
      <alignment vertical="center"/>
    </xf>
    <xf numFmtId="0" fontId="6" fillId="0" borderId="12" xfId="0" applyFont="1" applyBorder="1">
      <alignment vertical="center"/>
    </xf>
    <xf numFmtId="0" fontId="18" fillId="0" borderId="0" xfId="0" applyFont="1">
      <alignment vertical="center"/>
    </xf>
    <xf numFmtId="0" fontId="6" fillId="0" borderId="0" xfId="0" applyFont="1" applyAlignment="1">
      <alignment horizontal="centerContinuous" vertical="center"/>
    </xf>
    <xf numFmtId="0" fontId="28" fillId="0" borderId="0" xfId="0" applyFont="1" applyAlignment="1">
      <alignment horizontal="centerContinuous" vertical="center"/>
    </xf>
    <xf numFmtId="14" fontId="28" fillId="0" borderId="0" xfId="0" applyNumberFormat="1" applyFont="1" applyAlignment="1">
      <alignment horizontal="centerContinuous" vertical="center"/>
    </xf>
    <xf numFmtId="0" fontId="45" fillId="0" borderId="0" xfId="0" applyFont="1" applyAlignment="1">
      <alignment horizontal="right" vertical="center"/>
    </xf>
    <xf numFmtId="0" fontId="3" fillId="0" borderId="0" xfId="0" applyFont="1" applyAlignment="1">
      <alignment horizontal="right" vertical="center"/>
    </xf>
    <xf numFmtId="0" fontId="22" fillId="0" borderId="0" xfId="0" applyFont="1" applyAlignment="1">
      <alignment horizontal="right" vertical="top"/>
    </xf>
    <xf numFmtId="0" fontId="22" fillId="0" borderId="0" xfId="0" applyFont="1" applyAlignment="1">
      <alignment horizontal="center" vertical="center" wrapText="1"/>
    </xf>
    <xf numFmtId="0" fontId="47" fillId="0" borderId="0" xfId="0" applyFont="1" applyAlignment="1">
      <alignment horizontal="centerContinuous" vertical="center"/>
    </xf>
    <xf numFmtId="0" fontId="48" fillId="0" borderId="0" xfId="0" applyFont="1" applyAlignment="1">
      <alignment horizontal="left" vertical="center" wrapText="1"/>
    </xf>
    <xf numFmtId="0" fontId="48" fillId="0" borderId="0" xfId="0" applyFont="1" applyAlignment="1">
      <alignment horizontal="left" vertical="center"/>
    </xf>
    <xf numFmtId="0" fontId="30" fillId="0" borderId="0" xfId="0" applyFont="1">
      <alignment vertical="center"/>
    </xf>
    <xf numFmtId="0" fontId="16" fillId="0" borderId="0" xfId="0" applyFont="1" applyAlignment="1">
      <alignment horizontal="center" vertical="center"/>
    </xf>
    <xf numFmtId="0" fontId="20" fillId="4" borderId="23" xfId="0" applyFont="1" applyFill="1" applyBorder="1">
      <alignment vertical="center"/>
    </xf>
    <xf numFmtId="0" fontId="20" fillId="4" borderId="24" xfId="0" applyFont="1" applyFill="1" applyBorder="1">
      <alignment vertical="center"/>
    </xf>
    <xf numFmtId="0" fontId="20" fillId="4" borderId="25" xfId="0" applyFont="1" applyFill="1" applyBorder="1">
      <alignment vertical="center"/>
    </xf>
    <xf numFmtId="0" fontId="13" fillId="0" borderId="0" xfId="0" applyFont="1">
      <alignment vertical="center"/>
    </xf>
    <xf numFmtId="0" fontId="46" fillId="0" borderId="0" xfId="0" applyFont="1">
      <alignment vertical="center"/>
    </xf>
    <xf numFmtId="0" fontId="23" fillId="0" borderId="8" xfId="0" applyFont="1" applyBorder="1">
      <alignment vertical="center"/>
    </xf>
    <xf numFmtId="0" fontId="23" fillId="0" borderId="9" xfId="0" applyFont="1" applyBorder="1">
      <alignment vertical="center"/>
    </xf>
    <xf numFmtId="0" fontId="13" fillId="0" borderId="9" xfId="0" applyFont="1" applyBorder="1">
      <alignment vertical="center"/>
    </xf>
    <xf numFmtId="0" fontId="6" fillId="0" borderId="9" xfId="0" applyFont="1" applyBorder="1">
      <alignment vertical="center"/>
    </xf>
    <xf numFmtId="0" fontId="6" fillId="0" borderId="10" xfId="0" applyFont="1" applyBorder="1">
      <alignmen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lignment vertical="center"/>
    </xf>
    <xf numFmtId="0" fontId="6" fillId="0" borderId="13" xfId="0" applyFont="1" applyBorder="1">
      <alignment vertical="center"/>
    </xf>
    <xf numFmtId="0" fontId="25" fillId="0" borderId="73" xfId="0" applyFont="1" applyBorder="1">
      <alignment vertical="center"/>
    </xf>
    <xf numFmtId="0" fontId="6" fillId="0" borderId="73" xfId="0" applyFont="1" applyBorder="1">
      <alignment vertical="center"/>
    </xf>
    <xf numFmtId="0" fontId="22" fillId="0" borderId="0" xfId="0" applyFont="1" applyAlignment="1"/>
    <xf numFmtId="0" fontId="3" fillId="0" borderId="0" xfId="0" applyFont="1" applyAlignment="1">
      <alignment horizontal="left" vertical="center"/>
    </xf>
    <xf numFmtId="177" fontId="24" fillId="0" borderId="7" xfId="0" applyNumberFormat="1" applyFont="1" applyBorder="1" applyAlignment="1">
      <alignment vertical="center" shrinkToFit="1"/>
    </xf>
    <xf numFmtId="0" fontId="6" fillId="0" borderId="0" xfId="0" applyFont="1" applyAlignment="1"/>
    <xf numFmtId="0" fontId="14" fillId="2" borderId="0" xfId="0" applyFont="1" applyFill="1" applyAlignment="1">
      <alignment vertical="top"/>
    </xf>
    <xf numFmtId="0" fontId="37" fillId="0" borderId="0" xfId="0" applyFont="1" applyAlignment="1">
      <alignment vertical="top"/>
    </xf>
    <xf numFmtId="0" fontId="35" fillId="0" borderId="0" xfId="0" applyFont="1">
      <alignment vertical="center"/>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right" vertical="center"/>
    </xf>
    <xf numFmtId="0" fontId="9" fillId="0" borderId="0" xfId="0" applyFont="1" applyAlignment="1">
      <alignment horizontal="right" vertical="center"/>
    </xf>
    <xf numFmtId="178" fontId="6" fillId="0" borderId="0" xfId="0" applyNumberFormat="1" applyFont="1">
      <alignment vertical="center"/>
    </xf>
    <xf numFmtId="49" fontId="54" fillId="0" borderId="7"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22" fillId="0" borderId="0" xfId="0" applyFont="1" applyAlignment="1" applyProtection="1">
      <alignment horizontal="left" vertical="center"/>
      <protection locked="0"/>
    </xf>
    <xf numFmtId="0" fontId="57" fillId="0" borderId="0" xfId="0" applyFont="1">
      <alignment vertical="center"/>
    </xf>
    <xf numFmtId="0" fontId="22" fillId="0" borderId="7" xfId="0" applyFont="1" applyBorder="1" applyAlignment="1">
      <alignment horizontal="center" vertical="center"/>
    </xf>
    <xf numFmtId="0" fontId="22" fillId="0" borderId="29" xfId="0" applyFont="1" applyBorder="1" applyAlignment="1">
      <alignment horizontal="center" vertical="center"/>
    </xf>
    <xf numFmtId="0" fontId="22" fillId="0" borderId="48" xfId="0" applyFont="1" applyBorder="1" applyAlignment="1">
      <alignment horizontal="center" vertical="center" wrapText="1"/>
    </xf>
    <xf numFmtId="0" fontId="22" fillId="0" borderId="37"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31" xfId="0" applyFont="1" applyBorder="1" applyAlignment="1">
      <alignment horizontal="center" vertical="center" wrapText="1"/>
    </xf>
    <xf numFmtId="0" fontId="24" fillId="0" borderId="26" xfId="0" applyFont="1" applyBorder="1" applyAlignment="1" applyProtection="1">
      <alignment horizontal="center" vertical="center"/>
      <protection locked="0"/>
    </xf>
    <xf numFmtId="0" fontId="24" fillId="0" borderId="27"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178" fontId="22" fillId="0" borderId="28" xfId="0" applyNumberFormat="1" applyFont="1" applyBorder="1" applyAlignment="1" applyProtection="1">
      <alignment horizontal="center" vertical="center" wrapText="1"/>
      <protection locked="0"/>
    </xf>
    <xf numFmtId="178" fontId="22" fillId="0" borderId="7" xfId="0" applyNumberFormat="1" applyFont="1" applyBorder="1" applyAlignment="1" applyProtection="1">
      <alignment horizontal="center" vertical="center" wrapText="1"/>
      <protection locked="0"/>
    </xf>
    <xf numFmtId="178" fontId="22" fillId="0" borderId="29" xfId="0" applyNumberFormat="1" applyFont="1" applyBorder="1" applyAlignment="1" applyProtection="1">
      <alignment horizontal="center" vertical="center" wrapText="1"/>
      <protection locked="0"/>
    </xf>
    <xf numFmtId="0" fontId="22" fillId="0" borderId="26"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178" fontId="22" fillId="0" borderId="26" xfId="0" applyNumberFormat="1" applyFont="1" applyBorder="1" applyAlignment="1" applyProtection="1">
      <alignment horizontal="center" vertical="center"/>
      <protection locked="0"/>
    </xf>
    <xf numFmtId="178" fontId="22" fillId="0" borderId="27" xfId="0" applyNumberFormat="1" applyFont="1" applyBorder="1" applyAlignment="1" applyProtection="1">
      <alignment horizontal="center" vertical="center"/>
      <protection locked="0"/>
    </xf>
    <xf numFmtId="178" fontId="22" fillId="0" borderId="28" xfId="0" applyNumberFormat="1" applyFont="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0" xfId="0" applyFont="1" applyAlignment="1">
      <alignment horizontal="center" vertical="center"/>
    </xf>
    <xf numFmtId="178" fontId="22" fillId="0" borderId="7" xfId="0" applyNumberFormat="1" applyFont="1" applyBorder="1" applyAlignment="1" applyProtection="1">
      <alignment horizontal="center" vertical="center"/>
      <protection locked="0"/>
    </xf>
    <xf numFmtId="0" fontId="4" fillId="0" borderId="21" xfId="0" applyFont="1" applyBorder="1" applyAlignment="1">
      <alignment horizontal="left" vertical="distributed" wrapText="1"/>
    </xf>
    <xf numFmtId="0" fontId="4" fillId="0" borderId="0" xfId="0" applyFont="1" applyAlignment="1">
      <alignment horizontal="left" vertical="distributed" wrapText="1"/>
    </xf>
    <xf numFmtId="0" fontId="4" fillId="0" borderId="22" xfId="0" applyFont="1" applyBorder="1" applyAlignment="1">
      <alignment horizontal="left" vertical="distributed" wrapText="1"/>
    </xf>
    <xf numFmtId="0" fontId="22" fillId="0" borderId="0" xfId="0" applyFont="1" applyAlignment="1" applyProtection="1">
      <alignment horizontal="center" vertical="top"/>
      <protection locked="0"/>
    </xf>
    <xf numFmtId="0" fontId="22" fillId="0" borderId="0" xfId="0" applyFo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4" fillId="0" borderId="7" xfId="0" applyFont="1" applyBorder="1" applyAlignment="1">
      <alignment horizontal="left" vertical="center"/>
    </xf>
    <xf numFmtId="0" fontId="24" fillId="0" borderId="7" xfId="0" applyFont="1" applyBorder="1" applyAlignment="1">
      <alignment horizontal="left" vertical="center" wrapText="1"/>
    </xf>
    <xf numFmtId="0" fontId="22" fillId="0" borderId="17" xfId="0"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22" fillId="0" borderId="6"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5" fillId="0" borderId="7" xfId="0" applyFont="1" applyBorder="1" applyAlignment="1">
      <alignment horizontal="left" vertical="center" wrapText="1"/>
    </xf>
    <xf numFmtId="0" fontId="25" fillId="0" borderId="43" xfId="0" applyFont="1" applyBorder="1" applyAlignment="1">
      <alignment horizontal="left" vertical="center" wrapText="1"/>
    </xf>
    <xf numFmtId="0" fontId="22" fillId="0" borderId="38" xfId="0" applyFont="1" applyBorder="1" applyAlignment="1" applyProtection="1">
      <alignment horizontal="center" vertical="center"/>
      <protection locked="0"/>
    </xf>
    <xf numFmtId="0" fontId="14" fillId="5" borderId="54"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55" xfId="0" applyFont="1" applyFill="1" applyBorder="1" applyAlignment="1">
      <alignment horizontal="center" vertical="center"/>
    </xf>
    <xf numFmtId="0" fontId="14" fillId="5" borderId="45" xfId="0" applyFont="1" applyFill="1" applyBorder="1" applyAlignment="1">
      <alignment horizontal="center" vertical="center"/>
    </xf>
    <xf numFmtId="0" fontId="14" fillId="5" borderId="46" xfId="0" applyFont="1" applyFill="1" applyBorder="1" applyAlignment="1">
      <alignment horizontal="center" vertical="center"/>
    </xf>
    <xf numFmtId="0" fontId="14" fillId="5" borderId="53" xfId="0" applyFont="1" applyFill="1" applyBorder="1" applyAlignment="1">
      <alignment horizontal="center" vertical="center"/>
    </xf>
    <xf numFmtId="0" fontId="22" fillId="0" borderId="28"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178" fontId="22" fillId="0" borderId="57" xfId="0" applyNumberFormat="1" applyFont="1" applyBorder="1" applyAlignment="1" applyProtection="1">
      <alignment horizontal="center" vertical="center"/>
      <protection locked="0"/>
    </xf>
    <xf numFmtId="0" fontId="22" fillId="0" borderId="76" xfId="0" applyFont="1" applyBorder="1" applyAlignment="1" applyProtection="1">
      <alignment horizontal="center" vertical="center"/>
      <protection locked="0"/>
    </xf>
    <xf numFmtId="0" fontId="22" fillId="0" borderId="27" xfId="0" applyFont="1" applyBorder="1" applyAlignment="1" applyProtection="1">
      <alignment horizontal="center" vertical="center"/>
      <protection locked="0"/>
    </xf>
    <xf numFmtId="0" fontId="22" fillId="0" borderId="0" xfId="0" applyFont="1" applyAlignment="1">
      <alignment horizontal="left" vertical="top"/>
    </xf>
    <xf numFmtId="0" fontId="43" fillId="0" borderId="54" xfId="0" applyFont="1" applyBorder="1" applyAlignment="1">
      <alignment horizontal="left" vertical="center" wrapText="1"/>
    </xf>
    <xf numFmtId="0" fontId="43" fillId="0" borderId="41" xfId="0" applyFont="1" applyBorder="1" applyAlignment="1">
      <alignment horizontal="left" vertical="center"/>
    </xf>
    <xf numFmtId="0" fontId="43" fillId="0" borderId="55" xfId="0" applyFont="1" applyBorder="1" applyAlignment="1">
      <alignment horizontal="left" vertical="center"/>
    </xf>
    <xf numFmtId="0" fontId="43" fillId="0" borderId="44" xfId="0" applyFont="1" applyBorder="1" applyAlignment="1">
      <alignment horizontal="left" vertical="center"/>
    </xf>
    <xf numFmtId="0" fontId="43" fillId="0" borderId="0" xfId="0" applyFont="1" applyAlignment="1">
      <alignment horizontal="left" vertical="center"/>
    </xf>
    <xf numFmtId="0" fontId="43" fillId="0" borderId="52" xfId="0" applyFont="1" applyBorder="1" applyAlignment="1">
      <alignment horizontal="left" vertical="center"/>
    </xf>
    <xf numFmtId="0" fontId="43" fillId="0" borderId="45" xfId="0" applyFont="1" applyBorder="1" applyAlignment="1">
      <alignment horizontal="left" vertical="center"/>
    </xf>
    <xf numFmtId="0" fontId="43" fillId="0" borderId="46" xfId="0" applyFont="1" applyBorder="1" applyAlignment="1">
      <alignment horizontal="left" vertical="center"/>
    </xf>
    <xf numFmtId="0" fontId="43" fillId="0" borderId="53" xfId="0" applyFont="1" applyBorder="1" applyAlignment="1">
      <alignment horizontal="left" vertical="center"/>
    </xf>
    <xf numFmtId="0" fontId="22" fillId="0" borderId="1" xfId="0" applyFont="1" applyBorder="1" applyAlignment="1">
      <alignment horizontal="center" vertical="center"/>
    </xf>
    <xf numFmtId="0" fontId="22" fillId="0" borderId="3" xfId="0" applyFont="1" applyBorder="1" applyAlignment="1">
      <alignment horizontal="center" vertical="center"/>
    </xf>
    <xf numFmtId="0" fontId="22" fillId="0" borderId="6" xfId="0" applyFont="1" applyBorder="1" applyAlignment="1">
      <alignment horizontal="center" vertical="center"/>
    </xf>
    <xf numFmtId="0" fontId="22" fillId="0" borderId="5" xfId="0" applyFont="1" applyBorder="1" applyAlignment="1">
      <alignment horizontal="center" vertical="center"/>
    </xf>
    <xf numFmtId="178" fontId="22" fillId="0" borderId="17" xfId="0" applyNumberFormat="1" applyFont="1" applyBorder="1" applyAlignment="1" applyProtection="1">
      <alignment horizontal="center" vertical="center"/>
      <protection locked="0"/>
    </xf>
    <xf numFmtId="178" fontId="22" fillId="0" borderId="1" xfId="0" applyNumberFormat="1" applyFont="1" applyBorder="1" applyAlignment="1" applyProtection="1">
      <alignment horizontal="center" vertical="center"/>
      <protection locked="0"/>
    </xf>
    <xf numFmtId="178" fontId="22" fillId="0" borderId="18" xfId="0" applyNumberFormat="1" applyFont="1" applyBorder="1" applyAlignment="1" applyProtection="1">
      <alignment horizontal="center" vertical="center"/>
      <protection locked="0"/>
    </xf>
    <xf numFmtId="178" fontId="22" fillId="0" borderId="6" xfId="0" applyNumberFormat="1" applyFont="1" applyBorder="1" applyAlignment="1" applyProtection="1">
      <alignment horizontal="center" vertical="center"/>
      <protection locked="0"/>
    </xf>
    <xf numFmtId="0" fontId="22" fillId="0" borderId="3" xfId="0" applyFont="1" applyBorder="1" applyAlignment="1">
      <alignment horizontal="left" vertical="center"/>
    </xf>
    <xf numFmtId="0" fontId="22" fillId="0" borderId="5" xfId="0" applyFont="1" applyBorder="1" applyAlignment="1">
      <alignment horizontal="left" vertical="center"/>
    </xf>
    <xf numFmtId="0" fontId="22"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25" fillId="0" borderId="19" xfId="0" applyFont="1" applyBorder="1" applyAlignment="1">
      <alignment horizontal="left"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5" fillId="0" borderId="20" xfId="0" applyFont="1" applyBorder="1" applyAlignment="1">
      <alignment horizontal="left" vertical="center" wrapText="1"/>
    </xf>
    <xf numFmtId="0" fontId="22" fillId="0" borderId="26" xfId="0" applyFont="1" applyBorder="1" applyAlignment="1" applyProtection="1">
      <alignment horizontal="center" vertical="center"/>
      <protection locked="0"/>
    </xf>
    <xf numFmtId="0" fontId="22" fillId="0" borderId="0" xfId="0" applyFont="1" applyAlignment="1">
      <alignment horizontal="center" vertical="top"/>
    </xf>
    <xf numFmtId="0" fontId="22" fillId="0" borderId="0" xfId="0" applyFont="1" applyAlignment="1">
      <alignment horizontal="right" vertical="center"/>
    </xf>
    <xf numFmtId="0" fontId="22" fillId="0" borderId="0" xfId="0" applyFont="1" applyAlignment="1">
      <alignment vertical="center" wrapText="1"/>
    </xf>
    <xf numFmtId="178" fontId="22" fillId="0" borderId="49" xfId="0" applyNumberFormat="1" applyFont="1" applyBorder="1" applyAlignment="1" applyProtection="1">
      <alignment horizontal="center" vertical="center" wrapText="1"/>
      <protection locked="0"/>
    </xf>
    <xf numFmtId="178" fontId="22" fillId="0" borderId="30" xfId="0" applyNumberFormat="1" applyFont="1" applyBorder="1" applyAlignment="1" applyProtection="1">
      <alignment horizontal="center" vertical="center" wrapText="1"/>
      <protection locked="0"/>
    </xf>
    <xf numFmtId="178" fontId="22" fillId="0" borderId="31" xfId="0" applyNumberFormat="1" applyFont="1" applyBorder="1" applyAlignment="1" applyProtection="1">
      <alignment horizontal="center" vertical="center" wrapText="1"/>
      <protection locked="0"/>
    </xf>
    <xf numFmtId="0" fontId="22" fillId="2" borderId="0" xfId="0" applyFont="1" applyFill="1">
      <alignment vertical="center"/>
    </xf>
    <xf numFmtId="0" fontId="22" fillId="0" borderId="15"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58" xfId="0" applyFont="1" applyBorder="1" applyAlignment="1">
      <alignment horizontal="center" vertical="center" wrapText="1"/>
    </xf>
    <xf numFmtId="0" fontId="22" fillId="0" borderId="4" xfId="0" applyFont="1" applyBorder="1" applyAlignment="1" applyProtection="1">
      <alignment horizontal="center" vertical="center"/>
      <protection locked="0"/>
    </xf>
    <xf numFmtId="0" fontId="22" fillId="0" borderId="63" xfId="0" applyFont="1" applyBorder="1" applyAlignment="1" applyProtection="1">
      <alignment horizontal="center" vertical="center"/>
      <protection locked="0"/>
    </xf>
    <xf numFmtId="0" fontId="22" fillId="0" borderId="64" xfId="0" applyFont="1" applyBorder="1" applyAlignment="1" applyProtection="1">
      <alignment horizontal="center" vertical="center"/>
      <protection locked="0"/>
    </xf>
    <xf numFmtId="0" fontId="22" fillId="0" borderId="65" xfId="0" applyFont="1" applyBorder="1" applyAlignment="1" applyProtection="1">
      <alignment horizontal="center" vertical="center"/>
      <protection locked="0"/>
    </xf>
    <xf numFmtId="0" fontId="24" fillId="0" borderId="61"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4" xfId="0" applyFont="1" applyBorder="1" applyAlignment="1">
      <alignment horizontal="center" vertical="center" wrapText="1"/>
    </xf>
    <xf numFmtId="0" fontId="22" fillId="0" borderId="0" xfId="0" applyFont="1" applyAlignment="1">
      <alignment horizontal="left"/>
    </xf>
    <xf numFmtId="178" fontId="22" fillId="0" borderId="47" xfId="0" applyNumberFormat="1" applyFont="1" applyBorder="1" applyAlignment="1" applyProtection="1">
      <alignment horizontal="center" vertical="center" wrapText="1"/>
      <protection locked="0"/>
    </xf>
    <xf numFmtId="178" fontId="22" fillId="0" borderId="39" xfId="0" applyNumberFormat="1" applyFont="1" applyBorder="1" applyAlignment="1" applyProtection="1">
      <alignment horizontal="center" vertical="center" wrapText="1"/>
      <protection locked="0"/>
    </xf>
    <xf numFmtId="178" fontId="22" fillId="0" borderId="40" xfId="0" applyNumberFormat="1" applyFont="1" applyBorder="1" applyAlignment="1" applyProtection="1">
      <alignment horizontal="center" vertical="center" wrapText="1"/>
      <protection locked="0"/>
    </xf>
    <xf numFmtId="0" fontId="22" fillId="0" borderId="15" xfId="0" applyFont="1" applyBorder="1" applyAlignment="1">
      <alignment horizontal="center" vertical="center"/>
    </xf>
    <xf numFmtId="0" fontId="22" fillId="0" borderId="32" xfId="0" applyFont="1" applyBorder="1" applyAlignment="1">
      <alignment horizontal="center" vertical="center"/>
    </xf>
    <xf numFmtId="0" fontId="25" fillId="0" borderId="0" xfId="0" applyFont="1" applyAlignment="1" applyProtection="1">
      <alignment horizontal="left" vertical="center"/>
      <protection locked="0"/>
    </xf>
    <xf numFmtId="178" fontId="22" fillId="0" borderId="14" xfId="0" applyNumberFormat="1" applyFont="1" applyBorder="1" applyAlignment="1" applyProtection="1">
      <alignment horizontal="center" vertical="center"/>
      <protection locked="0"/>
    </xf>
    <xf numFmtId="178" fontId="22" fillId="0" borderId="58" xfId="0" applyNumberFormat="1" applyFont="1" applyBorder="1" applyAlignment="1" applyProtection="1">
      <alignment horizontal="center" vertical="center"/>
      <protection locked="0"/>
    </xf>
    <xf numFmtId="0" fontId="35" fillId="0" borderId="0" xfId="0" applyFont="1" applyAlignment="1">
      <alignment horizontal="left" vertical="top" wrapText="1"/>
    </xf>
    <xf numFmtId="0" fontId="22" fillId="0" borderId="14" xfId="0" applyFont="1" applyBorder="1" applyAlignment="1" applyProtection="1">
      <alignment horizontal="center" vertical="center"/>
      <protection locked="0"/>
    </xf>
    <xf numFmtId="0" fontId="22" fillId="0" borderId="66" xfId="0" applyFont="1" applyBorder="1" applyAlignment="1">
      <alignment horizontal="center" wrapText="1"/>
    </xf>
    <xf numFmtId="0" fontId="22" fillId="0" borderId="15" xfId="0" applyFont="1" applyBorder="1" applyAlignment="1">
      <alignment horizontal="center" wrapText="1"/>
    </xf>
    <xf numFmtId="0" fontId="22" fillId="0" borderId="70" xfId="0" applyFont="1" applyBorder="1" applyAlignment="1">
      <alignment horizontal="center" wrapText="1"/>
    </xf>
    <xf numFmtId="0" fontId="25" fillId="0" borderId="0" xfId="0" applyFont="1" applyAlignment="1">
      <alignment horizontal="left" vertical="center" wrapText="1"/>
    </xf>
    <xf numFmtId="0" fontId="22" fillId="2" borderId="0" xfId="0" applyFont="1" applyFill="1" applyAlignment="1" applyProtection="1">
      <alignment horizontal="center" vertical="center"/>
      <protection locked="0"/>
    </xf>
    <xf numFmtId="0" fontId="22" fillId="0" borderId="67" xfId="0" applyFont="1" applyBorder="1" applyAlignment="1">
      <alignment horizontal="center" vertical="center" wrapText="1"/>
    </xf>
    <xf numFmtId="0" fontId="22" fillId="0" borderId="68" xfId="0" applyFont="1" applyBorder="1" applyAlignment="1">
      <alignment horizontal="center" vertical="center" wrapText="1"/>
    </xf>
    <xf numFmtId="178" fontId="22" fillId="0" borderId="67" xfId="0" applyNumberFormat="1" applyFont="1" applyBorder="1" applyAlignment="1" applyProtection="1">
      <alignment horizontal="center" vertical="center"/>
      <protection locked="0"/>
    </xf>
    <xf numFmtId="178" fontId="22" fillId="0" borderId="68" xfId="0" applyNumberFormat="1" applyFont="1" applyBorder="1" applyAlignment="1" applyProtection="1">
      <alignment horizontal="center" vertical="center"/>
      <protection locked="0"/>
    </xf>
    <xf numFmtId="178" fontId="22" fillId="0" borderId="15" xfId="0" applyNumberFormat="1" applyFont="1" applyBorder="1" applyAlignment="1" applyProtection="1">
      <alignment horizontal="center" vertical="center"/>
      <protection locked="0"/>
    </xf>
    <xf numFmtId="178" fontId="22" fillId="0" borderId="59" xfId="0" applyNumberFormat="1"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4" fillId="0" borderId="12" xfId="0" applyFont="1" applyBorder="1" applyAlignment="1">
      <alignment horizontal="center"/>
    </xf>
    <xf numFmtId="0" fontId="19" fillId="0" borderId="64" xfId="0" applyFont="1" applyBorder="1" applyAlignment="1">
      <alignment horizontal="left" vertical="center" wrapText="1"/>
    </xf>
    <xf numFmtId="0" fontId="19" fillId="0" borderId="65" xfId="0" applyFont="1" applyBorder="1" applyAlignment="1">
      <alignment horizontal="left" vertical="center" wrapText="1"/>
    </xf>
    <xf numFmtId="0" fontId="22" fillId="0" borderId="8" xfId="0" applyFont="1" applyBorder="1" applyAlignment="1">
      <alignment horizontal="center" wrapText="1"/>
    </xf>
    <xf numFmtId="0" fontId="22" fillId="0" borderId="9" xfId="0" applyFont="1" applyBorder="1" applyAlignment="1">
      <alignment horizontal="center" wrapText="1"/>
    </xf>
    <xf numFmtId="0" fontId="22" fillId="0" borderId="69" xfId="0" applyFont="1" applyBorder="1" applyAlignment="1">
      <alignment horizontal="center" wrapText="1"/>
    </xf>
    <xf numFmtId="0" fontId="24" fillId="0" borderId="4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62" xfId="0" applyFont="1" applyBorder="1" applyAlignment="1">
      <alignment horizontal="center" vertical="center" wrapText="1"/>
    </xf>
    <xf numFmtId="0" fontId="3" fillId="0" borderId="0" xfId="0" applyFont="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0" fontId="44" fillId="4" borderId="23" xfId="0" applyFont="1" applyFill="1" applyBorder="1" applyAlignment="1">
      <alignment horizontal="left" vertical="center" wrapText="1"/>
    </xf>
    <xf numFmtId="0" fontId="44" fillId="4" borderId="24" xfId="0" applyFont="1" applyFill="1" applyBorder="1" applyAlignment="1">
      <alignment horizontal="left" vertical="center" wrapText="1"/>
    </xf>
    <xf numFmtId="0" fontId="44" fillId="4" borderId="25" xfId="0" applyFont="1" applyFill="1" applyBorder="1" applyAlignment="1">
      <alignment horizontal="left" vertical="center" wrapText="1"/>
    </xf>
    <xf numFmtId="0" fontId="25" fillId="0" borderId="0" xfId="0" applyFont="1" applyAlignment="1" applyProtection="1">
      <alignment horizontal="left" vertical="center" wrapText="1"/>
      <protection locked="0"/>
    </xf>
    <xf numFmtId="0" fontId="22" fillId="2" borderId="0" xfId="0" applyFont="1" applyFill="1" applyAlignment="1">
      <alignment horizontal="left" vertical="center" wrapText="1"/>
    </xf>
    <xf numFmtId="0" fontId="22" fillId="2" borderId="0" xfId="0" applyFont="1" applyFill="1" applyAlignment="1">
      <alignment horizontal="left" vertical="center"/>
    </xf>
    <xf numFmtId="0" fontId="52" fillId="0" borderId="0" xfId="0" applyFont="1" applyAlignment="1">
      <alignment horizontal="center" vertical="center"/>
    </xf>
    <xf numFmtId="0" fontId="59" fillId="0" borderId="23" xfId="0" applyFont="1" applyBorder="1" applyAlignment="1">
      <alignment horizontal="center" vertical="center"/>
    </xf>
    <xf numFmtId="0" fontId="59" fillId="0" borderId="24" xfId="0" applyFont="1" applyBorder="1" applyAlignment="1">
      <alignment horizontal="center" vertical="center"/>
    </xf>
    <xf numFmtId="0" fontId="59" fillId="0" borderId="25" xfId="0" applyFont="1" applyBorder="1" applyAlignment="1">
      <alignment horizontal="center" vertical="center"/>
    </xf>
    <xf numFmtId="0" fontId="25" fillId="0" borderId="7" xfId="0" applyFont="1" applyBorder="1" applyAlignment="1">
      <alignment horizontal="center" vertical="center" wrapText="1"/>
    </xf>
    <xf numFmtId="0" fontId="24" fillId="0" borderId="0" xfId="0" applyFont="1" applyAlignment="1">
      <alignment horizontal="center" vertical="center"/>
    </xf>
    <xf numFmtId="0" fontId="24" fillId="0" borderId="73" xfId="0" applyFont="1" applyBorder="1" applyAlignment="1">
      <alignment horizontal="center" vertical="center"/>
    </xf>
    <xf numFmtId="0" fontId="3" fillId="0" borderId="28"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7" xfId="0" applyFont="1" applyBorder="1" applyAlignment="1">
      <alignment horizontal="left" vertical="center"/>
    </xf>
    <xf numFmtId="0" fontId="22" fillId="0" borderId="73" xfId="0" applyFont="1" applyBorder="1" applyAlignment="1">
      <alignment horizontal="left" vertical="center" wrapText="1"/>
    </xf>
    <xf numFmtId="0" fontId="6" fillId="0" borderId="0" xfId="0" applyFont="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22" fillId="0" borderId="0" xfId="0" applyFont="1" applyAlignment="1">
      <alignment horizontal="left" vertical="distributed" wrapText="1"/>
    </xf>
    <xf numFmtId="0" fontId="22" fillId="0" borderId="0" xfId="0" applyFont="1" applyAlignment="1" applyProtection="1">
      <alignment horizontal="left" vertical="center" wrapText="1"/>
      <protection locked="0"/>
    </xf>
    <xf numFmtId="0" fontId="43" fillId="0" borderId="41" xfId="0" applyFont="1" applyBorder="1" applyAlignment="1">
      <alignment horizontal="left" vertical="center" wrapText="1"/>
    </xf>
    <xf numFmtId="0" fontId="43" fillId="0" borderId="55" xfId="0" applyFont="1" applyBorder="1" applyAlignment="1">
      <alignment horizontal="left" vertical="center" wrapText="1"/>
    </xf>
    <xf numFmtId="0" fontId="43" fillId="0" borderId="44" xfId="0" applyFont="1" applyBorder="1" applyAlignment="1">
      <alignment horizontal="left" vertical="center" wrapText="1"/>
    </xf>
    <xf numFmtId="0" fontId="43" fillId="0" borderId="0" xfId="0" applyFont="1" applyAlignment="1">
      <alignment horizontal="left" vertical="center" wrapText="1"/>
    </xf>
    <xf numFmtId="0" fontId="43" fillId="0" borderId="52" xfId="0" applyFont="1" applyBorder="1" applyAlignment="1">
      <alignment horizontal="left" vertical="center" wrapText="1"/>
    </xf>
    <xf numFmtId="0" fontId="43" fillId="0" borderId="45" xfId="0" applyFont="1" applyBorder="1" applyAlignment="1">
      <alignment horizontal="left" vertical="center" wrapText="1"/>
    </xf>
    <xf numFmtId="0" fontId="43" fillId="0" borderId="46" xfId="0" applyFont="1" applyBorder="1" applyAlignment="1">
      <alignment horizontal="left" vertical="center" wrapText="1"/>
    </xf>
    <xf numFmtId="0" fontId="43" fillId="0" borderId="53" xfId="0" applyFont="1" applyBorder="1" applyAlignment="1">
      <alignment horizontal="left" vertical="center" wrapText="1"/>
    </xf>
    <xf numFmtId="178" fontId="22" fillId="0" borderId="74" xfId="0" applyNumberFormat="1" applyFont="1" applyBorder="1" applyAlignment="1" applyProtection="1">
      <alignment horizontal="center" vertical="center" wrapText="1"/>
      <protection locked="0"/>
    </xf>
    <xf numFmtId="178" fontId="22" fillId="0" borderId="27" xfId="0" applyNumberFormat="1" applyFont="1" applyBorder="1" applyAlignment="1" applyProtection="1">
      <alignment horizontal="center" vertical="center" wrapText="1"/>
      <protection locked="0"/>
    </xf>
    <xf numFmtId="178" fontId="22" fillId="0" borderId="75" xfId="0" applyNumberFormat="1" applyFont="1" applyBorder="1" applyAlignment="1" applyProtection="1">
      <alignment horizontal="center" vertical="center" wrapText="1"/>
      <protection locked="0"/>
    </xf>
    <xf numFmtId="0" fontId="20" fillId="4" borderId="23" xfId="0" applyFont="1" applyFill="1" applyBorder="1" applyAlignment="1">
      <alignment horizontal="left" vertical="center" wrapText="1"/>
    </xf>
    <xf numFmtId="0" fontId="20" fillId="4" borderId="24" xfId="0" applyFont="1" applyFill="1" applyBorder="1" applyAlignment="1">
      <alignment horizontal="left" vertical="center" wrapText="1"/>
    </xf>
    <xf numFmtId="0" fontId="20" fillId="4" borderId="25" xfId="0" applyFont="1" applyFill="1" applyBorder="1" applyAlignment="1">
      <alignment horizontal="left" vertical="center" wrapText="1"/>
    </xf>
    <xf numFmtId="0" fontId="22" fillId="0" borderId="51"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9" xfId="0" applyFont="1" applyBorder="1" applyAlignment="1">
      <alignment horizontal="center" vertical="center" wrapText="1"/>
    </xf>
    <xf numFmtId="0" fontId="38" fillId="0" borderId="0" xfId="0" applyFont="1">
      <alignment vertical="center"/>
    </xf>
    <xf numFmtId="0" fontId="25" fillId="0" borderId="0" xfId="0" applyFont="1" applyAlignment="1" applyProtection="1">
      <alignment horizontal="left" vertical="top"/>
      <protection locked="0"/>
    </xf>
    <xf numFmtId="0" fontId="6" fillId="0" borderId="0" xfId="0" applyFont="1" applyAlignment="1">
      <alignment horizontal="left" wrapText="1"/>
    </xf>
    <xf numFmtId="0" fontId="22" fillId="0" borderId="5"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49" xfId="0" applyFont="1" applyBorder="1" applyAlignment="1">
      <alignment horizontal="center" vertical="center" wrapText="1"/>
    </xf>
    <xf numFmtId="0" fontId="22" fillId="0" borderId="32" xfId="0" applyFont="1" applyBorder="1" applyAlignment="1">
      <alignment horizontal="center" vertical="center" wrapText="1"/>
    </xf>
    <xf numFmtId="0" fontId="14" fillId="2" borderId="6" xfId="0" applyFont="1" applyFill="1" applyBorder="1" applyAlignment="1">
      <alignment horizontal="center" vertical="top" wrapText="1"/>
    </xf>
    <xf numFmtId="0" fontId="37" fillId="0" borderId="6" xfId="0" applyFont="1" applyBorder="1" applyAlignment="1">
      <alignment horizontal="center" vertical="top" wrapTex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22" fillId="0" borderId="58" xfId="0" applyFont="1" applyBorder="1" applyAlignment="1" applyProtection="1">
      <alignment horizontal="center" vertical="center"/>
      <protection locked="0"/>
    </xf>
    <xf numFmtId="0" fontId="22" fillId="0" borderId="57" xfId="0" applyFont="1" applyBorder="1" applyAlignment="1" applyProtection="1">
      <alignment horizontal="center" vertical="center"/>
      <protection locked="0"/>
    </xf>
    <xf numFmtId="0" fontId="22" fillId="0" borderId="67"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49" fillId="0" borderId="0" xfId="0" applyFont="1" applyAlignment="1">
      <alignment horizontal="left" vertical="center" wrapText="1"/>
    </xf>
    <xf numFmtId="0" fontId="22" fillId="0" borderId="71" xfId="0" applyFont="1" applyBorder="1" applyAlignment="1">
      <alignment horizontal="center" wrapText="1"/>
    </xf>
    <xf numFmtId="0" fontId="22" fillId="0" borderId="67" xfId="0" applyFont="1" applyBorder="1" applyAlignment="1">
      <alignment horizontal="center" wrapText="1"/>
    </xf>
    <xf numFmtId="0" fontId="22" fillId="0" borderId="72" xfId="0" applyFont="1" applyBorder="1" applyAlignment="1">
      <alignment horizontal="center" wrapText="1"/>
    </xf>
    <xf numFmtId="0" fontId="22" fillId="0" borderId="59" xfId="0" applyFont="1" applyBorder="1" applyAlignment="1" applyProtection="1">
      <alignment horizontal="center" vertical="center"/>
      <protection locked="0"/>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24" fillId="0" borderId="6" xfId="0" applyFont="1" applyBorder="1" applyAlignment="1">
      <alignment horizontal="center"/>
    </xf>
    <xf numFmtId="0" fontId="24" fillId="0" borderId="0" xfId="0" applyFont="1" applyAlignment="1">
      <alignment horizontal="center"/>
    </xf>
  </cellXfs>
  <cellStyles count="5">
    <cellStyle name="パーセント" xfId="1" builtinId="5"/>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76201</xdr:colOff>
      <xdr:row>44</xdr:row>
      <xdr:rowOff>180975</xdr:rowOff>
    </xdr:from>
    <xdr:to>
      <xdr:col>40</xdr:col>
      <xdr:colOff>666751</xdr:colOff>
      <xdr:row>47</xdr:row>
      <xdr:rowOff>134408</xdr:rowOff>
    </xdr:to>
    <xdr:sp macro="" textlink="">
      <xdr:nvSpPr>
        <xdr:cNvPr id="2" name="正方形/長方形 1">
          <a:extLst>
            <a:ext uri="{FF2B5EF4-FFF2-40B4-BE49-F238E27FC236}">
              <a16:creationId xmlns:a16="http://schemas.microsoft.com/office/drawing/2014/main" id="{BB1E8497-7791-409D-9B07-0EFB98EBFEB7}"/>
            </a:ext>
          </a:extLst>
        </xdr:cNvPr>
        <xdr:cNvSpPr/>
      </xdr:nvSpPr>
      <xdr:spPr>
        <a:xfrm>
          <a:off x="76201" y="11382375"/>
          <a:ext cx="8743950" cy="66780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47625</xdr:colOff>
      <xdr:row>56</xdr:row>
      <xdr:rowOff>276225</xdr:rowOff>
    </xdr:from>
    <xdr:to>
      <xdr:col>40</xdr:col>
      <xdr:colOff>666750</xdr:colOff>
      <xdr:row>58</xdr:row>
      <xdr:rowOff>86946</xdr:rowOff>
    </xdr:to>
    <xdr:sp macro="" textlink="">
      <xdr:nvSpPr>
        <xdr:cNvPr id="3" name="正方形/長方形 2">
          <a:extLst>
            <a:ext uri="{FF2B5EF4-FFF2-40B4-BE49-F238E27FC236}">
              <a16:creationId xmlns:a16="http://schemas.microsoft.com/office/drawing/2014/main" id="{D27B551E-F83A-4EED-851E-D1883F2B3811}"/>
            </a:ext>
          </a:extLst>
        </xdr:cNvPr>
        <xdr:cNvSpPr/>
      </xdr:nvSpPr>
      <xdr:spPr>
        <a:xfrm>
          <a:off x="47625" y="17240250"/>
          <a:ext cx="8772525" cy="42032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51858</xdr:colOff>
      <xdr:row>84</xdr:row>
      <xdr:rowOff>0</xdr:rowOff>
    </xdr:from>
    <xdr:to>
      <xdr:col>40</xdr:col>
      <xdr:colOff>619124</xdr:colOff>
      <xdr:row>88</xdr:row>
      <xdr:rowOff>161925</xdr:rowOff>
    </xdr:to>
    <xdr:sp macro="" textlink="">
      <xdr:nvSpPr>
        <xdr:cNvPr id="4" name="正方形/長方形 3">
          <a:extLst>
            <a:ext uri="{FF2B5EF4-FFF2-40B4-BE49-F238E27FC236}">
              <a16:creationId xmlns:a16="http://schemas.microsoft.com/office/drawing/2014/main" id="{A3325786-7F77-47E6-BB0B-176598971A1B}"/>
            </a:ext>
          </a:extLst>
        </xdr:cNvPr>
        <xdr:cNvSpPr/>
      </xdr:nvSpPr>
      <xdr:spPr>
        <a:xfrm>
          <a:off x="51858" y="24336375"/>
          <a:ext cx="8768291" cy="31146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81492</xdr:colOff>
      <xdr:row>136</xdr:row>
      <xdr:rowOff>76200</xdr:rowOff>
    </xdr:from>
    <xdr:to>
      <xdr:col>40</xdr:col>
      <xdr:colOff>771524</xdr:colOff>
      <xdr:row>138</xdr:row>
      <xdr:rowOff>57150</xdr:rowOff>
    </xdr:to>
    <xdr:sp macro="" textlink="">
      <xdr:nvSpPr>
        <xdr:cNvPr id="5" name="正方形/長方形 4">
          <a:extLst>
            <a:ext uri="{FF2B5EF4-FFF2-40B4-BE49-F238E27FC236}">
              <a16:creationId xmlns:a16="http://schemas.microsoft.com/office/drawing/2014/main" id="{DE549217-6660-4653-BDB5-BF501D6126F2}"/>
            </a:ext>
          </a:extLst>
        </xdr:cNvPr>
        <xdr:cNvSpPr/>
      </xdr:nvSpPr>
      <xdr:spPr>
        <a:xfrm>
          <a:off x="81492" y="41319450"/>
          <a:ext cx="8891057" cy="333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46567</xdr:colOff>
      <xdr:row>146</xdr:row>
      <xdr:rowOff>285750</xdr:rowOff>
    </xdr:from>
    <xdr:to>
      <xdr:col>40</xdr:col>
      <xdr:colOff>762000</xdr:colOff>
      <xdr:row>148</xdr:row>
      <xdr:rowOff>76200</xdr:rowOff>
    </xdr:to>
    <xdr:sp macro="" textlink="">
      <xdr:nvSpPr>
        <xdr:cNvPr id="6" name="正方形/長方形 5">
          <a:extLst>
            <a:ext uri="{FF2B5EF4-FFF2-40B4-BE49-F238E27FC236}">
              <a16:creationId xmlns:a16="http://schemas.microsoft.com/office/drawing/2014/main" id="{897A8A35-9E9E-4206-AB49-4BB1CE332276}"/>
            </a:ext>
          </a:extLst>
        </xdr:cNvPr>
        <xdr:cNvSpPr/>
      </xdr:nvSpPr>
      <xdr:spPr>
        <a:xfrm>
          <a:off x="46567" y="33928050"/>
          <a:ext cx="8868833" cy="381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111</xdr:row>
      <xdr:rowOff>133350</xdr:rowOff>
    </xdr:from>
    <xdr:to>
      <xdr:col>40</xdr:col>
      <xdr:colOff>738717</xdr:colOff>
      <xdr:row>116</xdr:row>
      <xdr:rowOff>47625</xdr:rowOff>
    </xdr:to>
    <xdr:sp macro="" textlink="">
      <xdr:nvSpPr>
        <xdr:cNvPr id="8" name="正方形/長方形 7">
          <a:extLst>
            <a:ext uri="{FF2B5EF4-FFF2-40B4-BE49-F238E27FC236}">
              <a16:creationId xmlns:a16="http://schemas.microsoft.com/office/drawing/2014/main" id="{D7A1D91F-9B41-4A9D-B027-E54ED36654B9}"/>
            </a:ext>
          </a:extLst>
        </xdr:cNvPr>
        <xdr:cNvSpPr/>
      </xdr:nvSpPr>
      <xdr:spPr>
        <a:xfrm>
          <a:off x="0" y="24917400"/>
          <a:ext cx="8844492" cy="1095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179</xdr:row>
      <xdr:rowOff>47625</xdr:rowOff>
    </xdr:from>
    <xdr:to>
      <xdr:col>40</xdr:col>
      <xdr:colOff>695325</xdr:colOff>
      <xdr:row>181</xdr:row>
      <xdr:rowOff>0</xdr:rowOff>
    </xdr:to>
    <xdr:sp macro="" textlink="">
      <xdr:nvSpPr>
        <xdr:cNvPr id="15" name="正方形/長方形 14">
          <a:extLst>
            <a:ext uri="{FF2B5EF4-FFF2-40B4-BE49-F238E27FC236}">
              <a16:creationId xmlns:a16="http://schemas.microsoft.com/office/drawing/2014/main" id="{CEBF2C6D-EF7B-4413-9D95-35A5CCCD3417}"/>
            </a:ext>
          </a:extLst>
        </xdr:cNvPr>
        <xdr:cNvSpPr/>
      </xdr:nvSpPr>
      <xdr:spPr>
        <a:xfrm>
          <a:off x="0" y="43176825"/>
          <a:ext cx="8801100" cy="8191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66674</xdr:colOff>
      <xdr:row>301</xdr:row>
      <xdr:rowOff>57149</xdr:rowOff>
    </xdr:from>
    <xdr:to>
      <xdr:col>40</xdr:col>
      <xdr:colOff>742950</xdr:colOff>
      <xdr:row>303</xdr:row>
      <xdr:rowOff>66675</xdr:rowOff>
    </xdr:to>
    <xdr:sp macro="" textlink="">
      <xdr:nvSpPr>
        <xdr:cNvPr id="17" name="正方形/長方形 16">
          <a:extLst>
            <a:ext uri="{FF2B5EF4-FFF2-40B4-BE49-F238E27FC236}">
              <a16:creationId xmlns:a16="http://schemas.microsoft.com/office/drawing/2014/main" id="{5F0C74D4-208E-4F0D-AF89-9ED80FCAABD4}"/>
            </a:ext>
          </a:extLst>
        </xdr:cNvPr>
        <xdr:cNvSpPr/>
      </xdr:nvSpPr>
      <xdr:spPr>
        <a:xfrm>
          <a:off x="66674" y="73637774"/>
          <a:ext cx="8782051" cy="159067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lang="ja-JP" altLang="en-US" sz="1300">
              <a:solidFill>
                <a:sysClr val="windowText" lastClr="000000"/>
              </a:solidFill>
              <a:latin typeface="HGPｺﾞｼｯｸM" panose="020B0600000000000000" pitchFamily="50" charset="-128"/>
              <a:ea typeface="HGPｺﾞｼｯｸM" panose="020B0600000000000000" pitchFamily="50" charset="-128"/>
            </a:rPr>
            <a:t>問１　過去５年間で、地域医療構想の実現のための病床再編等に伴う工事（新築・改築、増築、転換）により建物およびその附属設備を取得または建設した実績はありますか。</a:t>
          </a:r>
          <a:endParaRPr lang="en-US" altLang="ja-JP" sz="1300">
            <a:solidFill>
              <a:sysClr val="windowText" lastClr="000000"/>
            </a:solidFill>
            <a:latin typeface="HGPｺﾞｼｯｸM" panose="020B0600000000000000" pitchFamily="50" charset="-128"/>
            <a:ea typeface="HGPｺﾞｼｯｸM" panose="020B0600000000000000" pitchFamily="50" charset="-128"/>
          </a:endParaRPr>
        </a:p>
        <a:p>
          <a:r>
            <a:rPr lang="en-US" altLang="ja-JP" sz="1300">
              <a:solidFill>
                <a:sysClr val="windowText" lastClr="000000"/>
              </a:solidFill>
              <a:latin typeface="HGPｺﾞｼｯｸM" panose="020B0600000000000000" pitchFamily="50" charset="-128"/>
              <a:ea typeface="HGPｺﾞｼｯｸM" panose="020B0600000000000000" pitchFamily="50" charset="-128"/>
            </a:rPr>
            <a:t>【</a:t>
          </a:r>
          <a:r>
            <a:rPr lang="ja-JP" altLang="en-US" sz="1300">
              <a:solidFill>
                <a:sysClr val="windowText" lastClr="000000"/>
              </a:solidFill>
              <a:latin typeface="HGPｺﾞｼｯｸM" panose="020B0600000000000000" pitchFamily="50" charset="-128"/>
              <a:ea typeface="HGPｺﾞｼｯｸM" panose="020B0600000000000000" pitchFamily="50" charset="-128"/>
            </a:rPr>
            <a:t>全員回答（病床がない場合には回答不要）</a:t>
          </a:r>
          <a:r>
            <a:rPr lang="en-US" altLang="ja-JP" sz="1300">
              <a:solidFill>
                <a:sysClr val="windowText" lastClr="000000"/>
              </a:solidFill>
              <a:latin typeface="HGPｺﾞｼｯｸM" panose="020B0600000000000000" pitchFamily="50" charset="-128"/>
              <a:ea typeface="HGPｺﾞｼｯｸM" panose="020B0600000000000000" pitchFamily="50" charset="-128"/>
            </a:rPr>
            <a:t>】</a:t>
          </a:r>
          <a:br>
            <a:rPr lang="en-US" altLang="ja-JP" sz="1300">
              <a:solidFill>
                <a:sysClr val="windowText" lastClr="000000"/>
              </a:solidFill>
              <a:latin typeface="HGPｺﾞｼｯｸM" panose="020B0600000000000000" pitchFamily="50" charset="-128"/>
              <a:ea typeface="HGPｺﾞｼｯｸM" panose="020B0600000000000000" pitchFamily="50" charset="-128"/>
            </a:rPr>
          </a:br>
          <a:r>
            <a:rPr lang="en-US" altLang="ja-JP" sz="1100">
              <a:solidFill>
                <a:sysClr val="windowText" lastClr="000000"/>
              </a:solidFill>
              <a:latin typeface="HGPｺﾞｼｯｸM" panose="020B0600000000000000" pitchFamily="50" charset="-128"/>
              <a:ea typeface="HGPｺﾞｼｯｸM" panose="020B0600000000000000" pitchFamily="50" charset="-128"/>
            </a:rPr>
            <a:t>※</a:t>
          </a:r>
          <a:r>
            <a:rPr lang="ja-JP" altLang="en-US" sz="1100">
              <a:solidFill>
                <a:sysClr val="windowText" lastClr="000000"/>
              </a:solidFill>
              <a:latin typeface="HGPｺﾞｼｯｸM" panose="020B0600000000000000" pitchFamily="50" charset="-128"/>
              <a:ea typeface="HGPｺﾞｼｯｸM" panose="020B0600000000000000" pitchFamily="50" charset="-128"/>
            </a:rPr>
            <a:t>増築の例：病棟や病室の新設や病床の設置等</a:t>
          </a:r>
          <a:endParaRPr lang="en-US" altLang="ja-JP" sz="1100">
            <a:solidFill>
              <a:sysClr val="windowText" lastClr="000000"/>
            </a:solidFill>
            <a:latin typeface="HGPｺﾞｼｯｸM" panose="020B0600000000000000" pitchFamily="50" charset="-128"/>
            <a:ea typeface="HGPｺﾞｼｯｸM" panose="020B0600000000000000" pitchFamily="50" charset="-128"/>
          </a:endParaRPr>
        </a:p>
        <a:p>
          <a:r>
            <a:rPr lang="en-US" altLang="ja-JP" sz="1100">
              <a:solidFill>
                <a:sysClr val="windowText" lastClr="000000"/>
              </a:solidFill>
              <a:latin typeface="HGPｺﾞｼｯｸM" panose="020B0600000000000000" pitchFamily="50" charset="-128"/>
              <a:ea typeface="HGPｺﾞｼｯｸM" panose="020B0600000000000000" pitchFamily="50" charset="-128"/>
            </a:rPr>
            <a:t>※</a:t>
          </a:r>
          <a:r>
            <a:rPr lang="ja-JP" altLang="en-US" sz="1100">
              <a:solidFill>
                <a:sysClr val="windowText" lastClr="000000"/>
              </a:solidFill>
              <a:latin typeface="HGPｺﾞｼｯｸM" panose="020B0600000000000000" pitchFamily="50" charset="-128"/>
              <a:ea typeface="HGPｺﾞｼｯｸM" panose="020B0600000000000000" pitchFamily="50" charset="-128"/>
            </a:rPr>
            <a:t>転換の例：廊下幅の変更や入浴介助設備の設置等（病床機能再編とともに一般病床から療養病床に転換した場合等）</a:t>
          </a:r>
        </a:p>
      </xdr:txBody>
    </xdr:sp>
    <xdr:clientData/>
  </xdr:twoCellAnchor>
  <xdr:twoCellAnchor>
    <xdr:from>
      <xdr:col>1</xdr:col>
      <xdr:colOff>57148</xdr:colOff>
      <xdr:row>328</xdr:row>
      <xdr:rowOff>200025</xdr:rowOff>
    </xdr:from>
    <xdr:to>
      <xdr:col>40</xdr:col>
      <xdr:colOff>676274</xdr:colOff>
      <xdr:row>331</xdr:row>
      <xdr:rowOff>200025</xdr:rowOff>
    </xdr:to>
    <xdr:sp macro="" textlink="">
      <xdr:nvSpPr>
        <xdr:cNvPr id="18" name="テキスト ボックス 17">
          <a:extLst>
            <a:ext uri="{FF2B5EF4-FFF2-40B4-BE49-F238E27FC236}">
              <a16:creationId xmlns:a16="http://schemas.microsoft.com/office/drawing/2014/main" id="{48173C8F-F8D7-4D22-A0BF-595F0796FD0E}"/>
            </a:ext>
          </a:extLst>
        </xdr:cNvPr>
        <xdr:cNvSpPr txBox="1"/>
      </xdr:nvSpPr>
      <xdr:spPr>
        <a:xfrm>
          <a:off x="57148" y="80143350"/>
          <a:ext cx="8724901" cy="1238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latin typeface="HGPｺﾞｼｯｸM" panose="020B0600000000000000" pitchFamily="50" charset="-128"/>
              <a:ea typeface="HGPｺﾞｼｯｸM" panose="020B0600000000000000" pitchFamily="50" charset="-128"/>
            </a:rPr>
            <a:t>問２　「再編計画の認定に基づく地域医療構想実現に向けた税制上の優遇措置」を利用する予定があるかどうかお伺いします。</a:t>
          </a:r>
        </a:p>
        <a:p>
          <a:r>
            <a:rPr kumimoji="1" lang="en-US" altLang="ja-JP" sz="1200">
              <a:latin typeface="HGPｺﾞｼｯｸM" panose="020B0600000000000000" pitchFamily="50" charset="-128"/>
              <a:ea typeface="HGPｺﾞｼｯｸM" panose="020B0600000000000000" pitchFamily="50" charset="-128"/>
            </a:rPr>
            <a:t>【</a:t>
          </a:r>
          <a:r>
            <a:rPr kumimoji="1" lang="ja-JP" altLang="en-US" sz="1200">
              <a:latin typeface="HGPｺﾞｼｯｸM" panose="020B0600000000000000" pitchFamily="50" charset="-128"/>
              <a:ea typeface="HGPｺﾞｼｯｸM" panose="020B0600000000000000" pitchFamily="50" charset="-128"/>
            </a:rPr>
            <a:t>任意回答（病床がない場合には回答不要）</a:t>
          </a:r>
          <a:r>
            <a:rPr kumimoji="1" lang="en-US" altLang="ja-JP" sz="1200">
              <a:latin typeface="HGPｺﾞｼｯｸM" panose="020B0600000000000000" pitchFamily="50" charset="-128"/>
              <a:ea typeface="HGPｺﾞｼｯｸM" panose="020B0600000000000000" pitchFamily="50" charset="-128"/>
            </a:rPr>
            <a:t>】</a:t>
          </a:r>
          <a:endParaRPr kumimoji="1" lang="ja-JP" altLang="en-US" sz="1200">
            <a:latin typeface="HGPｺﾞｼｯｸM" panose="020B0600000000000000" pitchFamily="50" charset="-128"/>
            <a:ea typeface="HGPｺﾞｼｯｸM" panose="020B0600000000000000" pitchFamily="50" charset="-128"/>
          </a:endParaRPr>
        </a:p>
      </xdr:txBody>
    </xdr:sp>
    <xdr:clientData/>
  </xdr:twoCellAnchor>
  <xdr:twoCellAnchor>
    <xdr:from>
      <xdr:col>1</xdr:col>
      <xdr:colOff>47625</xdr:colOff>
      <xdr:row>67</xdr:row>
      <xdr:rowOff>85725</xdr:rowOff>
    </xdr:from>
    <xdr:to>
      <xdr:col>40</xdr:col>
      <xdr:colOff>666749</xdr:colOff>
      <xdr:row>69</xdr:row>
      <xdr:rowOff>86946</xdr:rowOff>
    </xdr:to>
    <xdr:sp macro="" textlink="">
      <xdr:nvSpPr>
        <xdr:cNvPr id="19" name="正方形/長方形 18">
          <a:extLst>
            <a:ext uri="{FF2B5EF4-FFF2-40B4-BE49-F238E27FC236}">
              <a16:creationId xmlns:a16="http://schemas.microsoft.com/office/drawing/2014/main" id="{F1731B5F-5ABD-43A0-A0B2-F3CB35D2EC42}"/>
            </a:ext>
          </a:extLst>
        </xdr:cNvPr>
        <xdr:cNvSpPr/>
      </xdr:nvSpPr>
      <xdr:spPr>
        <a:xfrm>
          <a:off x="47625" y="15382875"/>
          <a:ext cx="8772524" cy="382221"/>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46566</xdr:colOff>
      <xdr:row>155</xdr:row>
      <xdr:rowOff>142875</xdr:rowOff>
    </xdr:from>
    <xdr:to>
      <xdr:col>40</xdr:col>
      <xdr:colOff>714374</xdr:colOff>
      <xdr:row>157</xdr:row>
      <xdr:rowOff>123825</xdr:rowOff>
    </xdr:to>
    <xdr:sp macro="" textlink="">
      <xdr:nvSpPr>
        <xdr:cNvPr id="20" name="正方形/長方形 19">
          <a:extLst>
            <a:ext uri="{FF2B5EF4-FFF2-40B4-BE49-F238E27FC236}">
              <a16:creationId xmlns:a16="http://schemas.microsoft.com/office/drawing/2014/main" id="{DB8B1943-4D8B-43F0-A712-0F3F6CDA43F1}"/>
            </a:ext>
          </a:extLst>
        </xdr:cNvPr>
        <xdr:cNvSpPr/>
      </xdr:nvSpPr>
      <xdr:spPr>
        <a:xfrm>
          <a:off x="46566" y="34490025"/>
          <a:ext cx="8773583" cy="4572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61024</xdr:colOff>
      <xdr:row>212</xdr:row>
      <xdr:rowOff>111124</xdr:rowOff>
    </xdr:from>
    <xdr:to>
      <xdr:col>40</xdr:col>
      <xdr:colOff>723900</xdr:colOff>
      <xdr:row>214</xdr:row>
      <xdr:rowOff>105833</xdr:rowOff>
    </xdr:to>
    <xdr:sp macro="" textlink="">
      <xdr:nvSpPr>
        <xdr:cNvPr id="7" name="正方形/長方形 6">
          <a:extLst>
            <a:ext uri="{FF2B5EF4-FFF2-40B4-BE49-F238E27FC236}">
              <a16:creationId xmlns:a16="http://schemas.microsoft.com/office/drawing/2014/main" id="{04AB1F6B-A51C-4C2A-B450-1A38C3359331}"/>
            </a:ext>
          </a:extLst>
        </xdr:cNvPr>
        <xdr:cNvSpPr/>
      </xdr:nvSpPr>
      <xdr:spPr>
        <a:xfrm>
          <a:off x="61024" y="52346224"/>
          <a:ext cx="8768651" cy="34713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63500</xdr:colOff>
      <xdr:row>224</xdr:row>
      <xdr:rowOff>171450</xdr:rowOff>
    </xdr:from>
    <xdr:to>
      <xdr:col>40</xdr:col>
      <xdr:colOff>733425</xdr:colOff>
      <xdr:row>227</xdr:row>
      <xdr:rowOff>86946</xdr:rowOff>
    </xdr:to>
    <xdr:sp macro="" textlink="">
      <xdr:nvSpPr>
        <xdr:cNvPr id="14" name="正方形/長方形 13">
          <a:extLst>
            <a:ext uri="{FF2B5EF4-FFF2-40B4-BE49-F238E27FC236}">
              <a16:creationId xmlns:a16="http://schemas.microsoft.com/office/drawing/2014/main" id="{9EDABF9E-9505-4B49-8536-5E10C183B9DC}"/>
            </a:ext>
          </a:extLst>
        </xdr:cNvPr>
        <xdr:cNvSpPr/>
      </xdr:nvSpPr>
      <xdr:spPr>
        <a:xfrm>
          <a:off x="63500" y="55121175"/>
          <a:ext cx="8823325" cy="639396"/>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42333</xdr:colOff>
      <xdr:row>233</xdr:row>
      <xdr:rowOff>148166</xdr:rowOff>
    </xdr:from>
    <xdr:to>
      <xdr:col>40</xdr:col>
      <xdr:colOff>638175</xdr:colOff>
      <xdr:row>241</xdr:row>
      <xdr:rowOff>57150</xdr:rowOff>
    </xdr:to>
    <xdr:sp macro="" textlink="">
      <xdr:nvSpPr>
        <xdr:cNvPr id="21" name="正方形/長方形 20">
          <a:extLst>
            <a:ext uri="{FF2B5EF4-FFF2-40B4-BE49-F238E27FC236}">
              <a16:creationId xmlns:a16="http://schemas.microsoft.com/office/drawing/2014/main" id="{914F30D8-9929-449D-94A7-6B633C2B1261}"/>
            </a:ext>
          </a:extLst>
        </xdr:cNvPr>
        <xdr:cNvSpPr/>
      </xdr:nvSpPr>
      <xdr:spPr>
        <a:xfrm>
          <a:off x="42333" y="57326741"/>
          <a:ext cx="8701617" cy="181398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52918</xdr:colOff>
      <xdr:row>265</xdr:row>
      <xdr:rowOff>137583</xdr:rowOff>
    </xdr:from>
    <xdr:to>
      <xdr:col>40</xdr:col>
      <xdr:colOff>752475</xdr:colOff>
      <xdr:row>267</xdr:row>
      <xdr:rowOff>90996</xdr:rowOff>
    </xdr:to>
    <xdr:sp macro="" textlink="">
      <xdr:nvSpPr>
        <xdr:cNvPr id="22" name="正方形/長方形 21">
          <a:extLst>
            <a:ext uri="{FF2B5EF4-FFF2-40B4-BE49-F238E27FC236}">
              <a16:creationId xmlns:a16="http://schemas.microsoft.com/office/drawing/2014/main" id="{863935EC-B586-4BD2-B0CC-348E754BCA7C}"/>
            </a:ext>
          </a:extLst>
        </xdr:cNvPr>
        <xdr:cNvSpPr/>
      </xdr:nvSpPr>
      <xdr:spPr>
        <a:xfrm>
          <a:off x="52918" y="65802933"/>
          <a:ext cx="8805332" cy="42966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46568</xdr:colOff>
      <xdr:row>282</xdr:row>
      <xdr:rowOff>184151</xdr:rowOff>
    </xdr:from>
    <xdr:to>
      <xdr:col>40</xdr:col>
      <xdr:colOff>733425</xdr:colOff>
      <xdr:row>284</xdr:row>
      <xdr:rowOff>101765</xdr:rowOff>
    </xdr:to>
    <xdr:sp macro="" textlink="">
      <xdr:nvSpPr>
        <xdr:cNvPr id="23" name="正方形/長方形 22">
          <a:extLst>
            <a:ext uri="{FF2B5EF4-FFF2-40B4-BE49-F238E27FC236}">
              <a16:creationId xmlns:a16="http://schemas.microsoft.com/office/drawing/2014/main" id="{813E654A-57E7-4776-8140-AE989771794B}"/>
            </a:ext>
          </a:extLst>
        </xdr:cNvPr>
        <xdr:cNvSpPr/>
      </xdr:nvSpPr>
      <xdr:spPr>
        <a:xfrm>
          <a:off x="46568" y="69469001"/>
          <a:ext cx="8792632" cy="39386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133348</xdr:colOff>
      <xdr:row>209</xdr:row>
      <xdr:rowOff>85726</xdr:rowOff>
    </xdr:from>
    <xdr:to>
      <xdr:col>41</xdr:col>
      <xdr:colOff>9525</xdr:colOff>
      <xdr:row>211</xdr:row>
      <xdr:rowOff>19050</xdr:rowOff>
    </xdr:to>
    <xdr:sp macro="" textlink="">
      <xdr:nvSpPr>
        <xdr:cNvPr id="24" name="角丸四角形 21">
          <a:extLst>
            <a:ext uri="{FF2B5EF4-FFF2-40B4-BE49-F238E27FC236}">
              <a16:creationId xmlns:a16="http://schemas.microsoft.com/office/drawing/2014/main" id="{CD3CC7D0-D3D1-44CD-87BA-9AD01678D5BB}"/>
            </a:ext>
          </a:extLst>
        </xdr:cNvPr>
        <xdr:cNvSpPr/>
      </xdr:nvSpPr>
      <xdr:spPr>
        <a:xfrm>
          <a:off x="133348" y="50101501"/>
          <a:ext cx="8753477" cy="1914524"/>
        </a:xfrm>
        <a:prstGeom prst="round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63500</xdr:colOff>
      <xdr:row>219</xdr:row>
      <xdr:rowOff>119592</xdr:rowOff>
    </xdr:from>
    <xdr:to>
      <xdr:col>40</xdr:col>
      <xdr:colOff>742950</xdr:colOff>
      <xdr:row>221</xdr:row>
      <xdr:rowOff>86946</xdr:rowOff>
    </xdr:to>
    <xdr:sp macro="" textlink="">
      <xdr:nvSpPr>
        <xdr:cNvPr id="25" name="正方形/長方形 24">
          <a:extLst>
            <a:ext uri="{FF2B5EF4-FFF2-40B4-BE49-F238E27FC236}">
              <a16:creationId xmlns:a16="http://schemas.microsoft.com/office/drawing/2014/main" id="{BEF30772-4A5C-4465-8898-8B43C0BE63A8}"/>
            </a:ext>
          </a:extLst>
        </xdr:cNvPr>
        <xdr:cNvSpPr/>
      </xdr:nvSpPr>
      <xdr:spPr>
        <a:xfrm>
          <a:off x="63500" y="53869167"/>
          <a:ext cx="8785225" cy="329304"/>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52916</xdr:colOff>
      <xdr:row>253</xdr:row>
      <xdr:rowOff>137583</xdr:rowOff>
    </xdr:from>
    <xdr:to>
      <xdr:col>40</xdr:col>
      <xdr:colOff>752474</xdr:colOff>
      <xdr:row>255</xdr:row>
      <xdr:rowOff>90996</xdr:rowOff>
    </xdr:to>
    <xdr:sp macro="" textlink="">
      <xdr:nvSpPr>
        <xdr:cNvPr id="26" name="正方形/長方形 25">
          <a:extLst>
            <a:ext uri="{FF2B5EF4-FFF2-40B4-BE49-F238E27FC236}">
              <a16:creationId xmlns:a16="http://schemas.microsoft.com/office/drawing/2014/main" id="{A87368FD-C169-4257-B502-123A7A7803CA}"/>
            </a:ext>
          </a:extLst>
        </xdr:cNvPr>
        <xdr:cNvSpPr/>
      </xdr:nvSpPr>
      <xdr:spPr>
        <a:xfrm>
          <a:off x="52916" y="63193083"/>
          <a:ext cx="8805333" cy="429663"/>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57149</xdr:colOff>
      <xdr:row>163</xdr:row>
      <xdr:rowOff>161925</xdr:rowOff>
    </xdr:from>
    <xdr:to>
      <xdr:col>40</xdr:col>
      <xdr:colOff>742949</xdr:colOff>
      <xdr:row>167</xdr:row>
      <xdr:rowOff>133350</xdr:rowOff>
    </xdr:to>
    <xdr:sp macro="" textlink="">
      <xdr:nvSpPr>
        <xdr:cNvPr id="10" name="正方形/長方形 9">
          <a:extLst>
            <a:ext uri="{FF2B5EF4-FFF2-40B4-BE49-F238E27FC236}">
              <a16:creationId xmlns:a16="http://schemas.microsoft.com/office/drawing/2014/main" id="{D32C051D-83F9-4369-9DDD-F1B94ED0EFF9}"/>
            </a:ext>
          </a:extLst>
        </xdr:cNvPr>
        <xdr:cNvSpPr/>
      </xdr:nvSpPr>
      <xdr:spPr>
        <a:xfrm>
          <a:off x="57149" y="37271325"/>
          <a:ext cx="8791575" cy="76200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D030D-5BFA-4B05-8B05-8F9AF0CAEF65}">
  <sheetPr>
    <tabColor rgb="FFFFFF00"/>
    <pageSetUpPr fitToPage="1"/>
  </sheetPr>
  <dimension ref="A1:EP342"/>
  <sheetViews>
    <sheetView tabSelected="1" view="pageBreakPreview" topLeftCell="B2" zoomScaleNormal="100" zoomScaleSheetLayoutView="100" workbookViewId="0">
      <selection activeCell="B2" sqref="B2"/>
    </sheetView>
  </sheetViews>
  <sheetFormatPr defaultRowHeight="14.25"/>
  <cols>
    <col min="1" max="1" width="3" style="3" hidden="1" customWidth="1"/>
    <col min="2" max="2" width="2.625" style="3" customWidth="1"/>
    <col min="3" max="3" width="3.25" style="3" customWidth="1"/>
    <col min="4" max="8" width="2.625" style="3" customWidth="1"/>
    <col min="9" max="9" width="3.25" style="3" customWidth="1"/>
    <col min="10" max="35" width="2.625" style="3" customWidth="1"/>
    <col min="36" max="36" width="7.375" style="3" customWidth="1"/>
    <col min="37" max="37" width="2.375" style="3" customWidth="1"/>
    <col min="38" max="39" width="2.5" style="3" customWidth="1"/>
    <col min="40" max="40" width="2.375" style="3" customWidth="1"/>
    <col min="41" max="41" width="10.125" style="3" customWidth="1"/>
    <col min="42" max="42" width="2.5" style="3" customWidth="1"/>
    <col min="43" max="16384" width="9" style="3"/>
  </cols>
  <sheetData>
    <row r="1" spans="1:146" hidden="1">
      <c r="A1" s="153" t="s">
        <v>558</v>
      </c>
      <c r="B1" s="3" t="str">
        <f>IF(AO2="","",AO2)</f>
        <v/>
      </c>
      <c r="C1" s="3" t="str">
        <f>IF(R19="","",R19)</f>
        <v/>
      </c>
      <c r="D1" s="3" t="str">
        <f>IF(R21="","",R21)</f>
        <v/>
      </c>
      <c r="E1" s="3" t="str">
        <f>IF(R23="","",R23)</f>
        <v/>
      </c>
      <c r="F1" s="3" t="str">
        <f>IF(R27="","",R27)</f>
        <v/>
      </c>
      <c r="G1" s="3" t="str">
        <f>IF(R29="","",R29)</f>
        <v/>
      </c>
      <c r="H1" s="3" t="str">
        <f>IF(R31="","",R31)</f>
        <v/>
      </c>
      <c r="I1" s="148" t="str">
        <f>IF(R33="","",R33)</f>
        <v/>
      </c>
      <c r="J1" s="3" t="str">
        <f>IF(V35="","",V35)</f>
        <v/>
      </c>
      <c r="K1" s="3" t="str">
        <f>IF(AH35="","",AH35)</f>
        <v/>
      </c>
      <c r="L1" s="148" t="str">
        <f>IF(V37="","",V37)</f>
        <v/>
      </c>
      <c r="M1" s="148" t="str">
        <f>IF(AH37="","",AH37)</f>
        <v/>
      </c>
      <c r="N1" s="148" t="str">
        <f>IF(V39="","",V39)</f>
        <v/>
      </c>
      <c r="O1" s="148" t="str">
        <f>IF(AH39="","",AH39)</f>
        <v/>
      </c>
      <c r="P1" s="3" t="str">
        <f>IF(E49="○","①",IF(E52="○","②",""))</f>
        <v/>
      </c>
      <c r="Q1" s="3" t="str">
        <f>IF(P50="○","①",IF(Z50="○","②",IF(AG50="○","③",IF(AL50="○","④",""))))</f>
        <v/>
      </c>
      <c r="R1" s="3" t="str">
        <f>IF(P51="○","①",IF(Z51="○","②",IF(AG51="○","③",IF(AL51="○","④",""))))</f>
        <v/>
      </c>
      <c r="S1" s="3" t="str">
        <f>IF(E61="","",E61)</f>
        <v/>
      </c>
      <c r="T1" s="3" t="str">
        <f>IF(E62="","",E62)</f>
        <v/>
      </c>
      <c r="U1" s="3" t="str">
        <f>IF(E63="","",E63)</f>
        <v/>
      </c>
      <c r="V1" s="3" t="str">
        <f>IF(E65="","",E65)</f>
        <v/>
      </c>
      <c r="W1" s="3" t="str">
        <f>IF(E66="","",E66)</f>
        <v>　</v>
      </c>
      <c r="X1" s="3" t="str">
        <f>IF(I75="○","①",IF(P75="○","②",IF(W75="○","③",IF(AD75="○","④",IF(AI75="○","⑤","")))))</f>
        <v/>
      </c>
      <c r="Y1" s="3" t="str">
        <f>IF(J80="○","①",IF(Q80="○","②",IF(Y80="○","③",IF(AF80="○","④",""))))</f>
        <v/>
      </c>
      <c r="Z1" s="3" t="str">
        <f>IF(M82="○","①",IF(Y82="○","②",IF(AG82="○","③",IF(AL82="○","④",""))))</f>
        <v/>
      </c>
      <c r="AA1" s="3" t="str">
        <f>IF(D93="","",D93)</f>
        <v/>
      </c>
      <c r="AB1" s="3" t="str">
        <f>IF(I93="","",I93)</f>
        <v/>
      </c>
      <c r="AC1" s="3" t="str">
        <f>IF(R93="","",SUBSTITUTE(SUBSTITUTE(SUBSTITUTE(R93,"令和","R"),"年","."),"月",""))</f>
        <v/>
      </c>
      <c r="AD1" s="3" t="str">
        <f>IF(D94="","",D94)</f>
        <v/>
      </c>
      <c r="AE1" s="3" t="str">
        <f>IF(I94="","",I94)</f>
        <v/>
      </c>
      <c r="AF1" s="3" t="str">
        <f>IF(R94="","",SUBSTITUTE(SUBSTITUTE(SUBSTITUTE(R94,"令和","R"),"年","."),"月",""))</f>
        <v/>
      </c>
      <c r="AG1" s="3" t="str">
        <f>IF(D95="","",D95)</f>
        <v/>
      </c>
      <c r="AH1" s="3" t="str">
        <f>IF(I95="","",I95)</f>
        <v/>
      </c>
      <c r="AI1" s="3" t="str">
        <f>IF(R95="","",SUBSTITUTE(SUBSTITUTE(SUBSTITUTE(R95,"令和","R"),"年","."),"月",""))</f>
        <v/>
      </c>
      <c r="AJ1" s="3" t="str">
        <f>IF(D96="","",D96)</f>
        <v/>
      </c>
      <c r="AK1" s="3" t="str">
        <f>IF(I96="","",I96)</f>
        <v/>
      </c>
      <c r="AL1" s="3" t="str">
        <f>IF(R96="","",SUBSTITUTE(SUBSTITUTE(SUBSTITUTE(R96,"令和","R"),"年","."),"月",""))</f>
        <v/>
      </c>
      <c r="AM1" s="3" t="str">
        <f>IF(D97="","",D97)</f>
        <v/>
      </c>
      <c r="AN1" s="3" t="str">
        <f>IF(I97="","",I97)</f>
        <v/>
      </c>
      <c r="AO1" s="3" t="str">
        <f>IF(R97="","",SUBSTITUTE(SUBSTITUTE(SUBSTITUTE(R97,"令和","R"),"年","."),"月",""))</f>
        <v/>
      </c>
      <c r="AP1" s="3" t="str">
        <f>IF(AA93="","",AA93)</f>
        <v/>
      </c>
      <c r="AQ1" s="3" t="str">
        <f>IF(AF93="","",AF93)</f>
        <v/>
      </c>
      <c r="AR1" s="3" t="str">
        <f>IF(AM93="","",SUBSTITUTE(SUBSTITUTE(SUBSTITUTE(AM93,"令和","R"),"年","."),"月",""))</f>
        <v/>
      </c>
      <c r="AS1" s="3" t="str">
        <f>IF(AA94="","",AA94)</f>
        <v/>
      </c>
      <c r="AT1" s="3" t="str">
        <f>IF(AF94="","",AF94)</f>
        <v/>
      </c>
      <c r="AU1" s="3" t="str">
        <f>IF(AM94="","",SUBSTITUTE(SUBSTITUTE(SUBSTITUTE(AM94,"令和","R"),"年","."),"月",""))</f>
        <v/>
      </c>
      <c r="AV1" s="3" t="str">
        <f>IF(AA95="","",AA95)</f>
        <v/>
      </c>
      <c r="AW1" s="3" t="str">
        <f>IF(AF95="","",AF95)</f>
        <v/>
      </c>
      <c r="AX1" s="3" t="str">
        <f>IF(AM95="","",SUBSTITUTE(SUBSTITUTE(SUBSTITUTE(AM95,"令和","R"),"年","."),"月",""))</f>
        <v/>
      </c>
      <c r="AY1" s="3" t="str">
        <f>IF(AA96="","",AA96)</f>
        <v/>
      </c>
      <c r="AZ1" s="3" t="str">
        <f>IF(AF96="","",AF96)</f>
        <v/>
      </c>
      <c r="BA1" s="3" t="str">
        <f>IF(AM96="","",SUBSTITUTE(SUBSTITUTE(SUBSTITUTE(AM96,"令和","R"),"年","."),"月",""))</f>
        <v/>
      </c>
      <c r="BB1" s="3" t="str">
        <f>IF(AA97="","",AA97)</f>
        <v/>
      </c>
      <c r="BC1" s="3" t="str">
        <f>IF(AF97="","",AF97)</f>
        <v/>
      </c>
      <c r="BD1" s="3" t="str">
        <f>IF(AM97="","",SUBSTITUTE(SUBSTITUTE(SUBSTITUTE(AM97,"令和","R"),"年","."),"月",""))</f>
        <v/>
      </c>
      <c r="BE1" s="3" t="str">
        <f>IF(AA98="","",AA98)</f>
        <v/>
      </c>
      <c r="BF1" s="3" t="str">
        <f>IF(AF98="","",AF98)</f>
        <v/>
      </c>
      <c r="BG1" s="3" t="str">
        <f>IF(AM98="","",SUBSTITUTE(SUBSTITUTE(SUBSTITUTE(AM98,"令和","R"),"年","."),"月",""))</f>
        <v/>
      </c>
      <c r="BH1" s="3" t="str">
        <f>IF(E105="○","①",IF(E106="○","②",IF(E108="○","③","")))</f>
        <v/>
      </c>
      <c r="BI1" s="3" t="str">
        <f>IF(E120="○","○","")</f>
        <v/>
      </c>
      <c r="BJ1" s="3" t="str">
        <f>IF(E121="○","○","")</f>
        <v/>
      </c>
      <c r="BK1" s="3" t="str">
        <f>IF(E122="○","○","")</f>
        <v/>
      </c>
      <c r="BL1" s="3" t="str">
        <f>IF(E123="○","○","")</f>
        <v/>
      </c>
      <c r="BM1" s="3" t="str">
        <f>IF(E124="○","○","")</f>
        <v/>
      </c>
      <c r="BN1" s="3" t="str">
        <f>IF(E125="○",M125,"")</f>
        <v/>
      </c>
      <c r="BO1" s="3" t="str">
        <f>IF(E129="○","○","")</f>
        <v/>
      </c>
      <c r="BP1" s="3" t="str">
        <f>IF(E130="○","○","")</f>
        <v/>
      </c>
      <c r="BQ1" s="3" t="str">
        <f>IF(E131="○","○","")</f>
        <v/>
      </c>
      <c r="BR1" s="3" t="str">
        <f>IF(E132="○","○","")</f>
        <v/>
      </c>
      <c r="BS1" s="3" t="str">
        <f>IF(E133="○",M133,"")</f>
        <v/>
      </c>
      <c r="BT1" s="3" t="str">
        <f>IF(E140="○","○","")</f>
        <v/>
      </c>
      <c r="BU1" s="3" t="str">
        <f>IF(E141="○","○","")</f>
        <v/>
      </c>
      <c r="BV1" s="3" t="str">
        <f>IF(E142="○","○","")</f>
        <v/>
      </c>
      <c r="BW1" s="3" t="str">
        <f>IF(E142="○",L143,"")</f>
        <v/>
      </c>
      <c r="BX1" s="3" t="str">
        <f>IF(E150="○","○","")</f>
        <v/>
      </c>
      <c r="BY1" s="3" t="str">
        <f>IF(E153="○","○","")</f>
        <v/>
      </c>
      <c r="BZ1" s="3" t="str">
        <f>IF(E150="○",E152,IF(E153="○",E155,""))</f>
        <v/>
      </c>
      <c r="CA1" s="3" t="str">
        <f>IF(E159="○","○","")</f>
        <v/>
      </c>
      <c r="CB1" s="3" t="str">
        <f>IF(E160="○","○","")</f>
        <v/>
      </c>
      <c r="CC1" s="3" t="str">
        <f>IF(E161="○","○","")</f>
        <v/>
      </c>
      <c r="CD1" s="3" t="str">
        <f>IF(E162="○","○","")</f>
        <v/>
      </c>
      <c r="CE1" s="3" t="str">
        <f>IF(E162="○",N162,"")</f>
        <v/>
      </c>
      <c r="CF1" s="3" t="str">
        <f>IF(E169="○","○","")</f>
        <v/>
      </c>
      <c r="CG1" s="3" t="str">
        <f>IF(E170="○","○","")</f>
        <v/>
      </c>
      <c r="CH1" s="3" t="str">
        <f>IF(E171="○","○","")</f>
        <v/>
      </c>
      <c r="CI1" s="3" t="str">
        <f>IF(E170="○",F173,"")</f>
        <v/>
      </c>
      <c r="CJ1" s="3" t="str">
        <f>IF(Q184="","",Q184)</f>
        <v/>
      </c>
      <c r="CK1" s="3" t="str">
        <f>IF(Q185="","",Q185)</f>
        <v/>
      </c>
      <c r="CL1" s="3" t="str">
        <f>IF(Q186="","",Q186)</f>
        <v/>
      </c>
      <c r="CM1" s="3" t="str">
        <f>IF(Q189="","",Q189)</f>
        <v/>
      </c>
      <c r="CN1" s="3" t="str">
        <f>IF(Q190="","",Q190)</f>
        <v/>
      </c>
      <c r="CO1" s="3" t="str">
        <f>IF(Q191="","",Q191)</f>
        <v/>
      </c>
      <c r="CP1" s="3" t="str">
        <f>IF(AF184="","",AF184)</f>
        <v/>
      </c>
      <c r="CQ1" s="3" t="str">
        <f>IF(AF185="","",AF185)</f>
        <v/>
      </c>
      <c r="CR1" s="3" t="str">
        <f>IF(AF186="","",AF186)</f>
        <v/>
      </c>
      <c r="CS1" s="3" t="str">
        <f>IF(AF189="","",AF189)</f>
        <v/>
      </c>
      <c r="CT1" s="3" t="str">
        <f>IF(AF190="","",AF190)</f>
        <v/>
      </c>
      <c r="CU1" s="3" t="str">
        <f>IF(AF191="","",AF191)</f>
        <v/>
      </c>
      <c r="DC1" s="3" t="str">
        <f>IF(E216="○","①",IF(E217,"②",""))</f>
        <v/>
      </c>
      <c r="DD1" s="3" t="str">
        <f>IF(E223="○","①",IF(E224,"②",""))</f>
        <v/>
      </c>
      <c r="DE1" s="3" t="str">
        <f>IF(E229="○","○","")</f>
        <v/>
      </c>
      <c r="DF1" s="3" t="str">
        <f>IF(E230="○","○","")</f>
        <v/>
      </c>
      <c r="DG1" s="3" t="str">
        <f>IF(E231="○","○","")</f>
        <v/>
      </c>
      <c r="DH1" s="3" t="str">
        <f>IF(E232="○","○","")</f>
        <v/>
      </c>
      <c r="DI1" s="3" t="str">
        <f>IF(E233="○","○","")</f>
        <v/>
      </c>
      <c r="DJ1" s="3" t="str">
        <f>IF(C246="○","○","")</f>
        <v/>
      </c>
      <c r="DK1" s="3" t="str">
        <f>IF(G246="","",G246)</f>
        <v/>
      </c>
      <c r="DL1" s="3" t="str">
        <f>IF(Q246="","",Q246)</f>
        <v/>
      </c>
      <c r="DM1" s="3" t="str">
        <f>IF(C247="○","○","")</f>
        <v/>
      </c>
      <c r="DN1" s="3" t="str">
        <f>IF(G247="","",G247)</f>
        <v/>
      </c>
      <c r="DO1" s="3" t="str">
        <f>IF(Q247="","",Q247)</f>
        <v/>
      </c>
      <c r="DP1" s="3" t="str">
        <f>IF(C248="○","○","")</f>
        <v/>
      </c>
      <c r="DQ1" s="3" t="str">
        <f>IF(G248="","",G248)</f>
        <v/>
      </c>
      <c r="DR1" s="3" t="str">
        <f>IF(Q248="","",Q248)</f>
        <v/>
      </c>
      <c r="DS1" s="3" t="str">
        <f>IF(E257="○","①",IF(E258="○","②",""))</f>
        <v/>
      </c>
      <c r="DT1" s="3" t="str">
        <f>IF(E261="○","①",IF(E262="○","②",IF(E263="○","③",IF(E264="○","④",""))))</f>
        <v/>
      </c>
      <c r="DU1" s="3" t="str">
        <f>IF(E269="○","○","")</f>
        <v/>
      </c>
      <c r="DV1" s="3" t="str">
        <f>IF(E270="○","○","")</f>
        <v/>
      </c>
      <c r="DW1" s="3" t="str">
        <f>IF(E271="○","○","")</f>
        <v/>
      </c>
      <c r="DX1" s="3" t="str">
        <f>IF(E272="○","○","")</f>
        <v/>
      </c>
      <c r="DY1" s="3" t="str">
        <f>IF(E273="○","○","")</f>
        <v/>
      </c>
      <c r="DZ1" s="3" t="str">
        <f>IF(E277="○","○","")</f>
        <v/>
      </c>
      <c r="EA1" s="3" t="str">
        <f>IF(E278="○","○","")</f>
        <v/>
      </c>
      <c r="EB1" s="3" t="str">
        <f>IF(E279="○","○","")</f>
        <v/>
      </c>
      <c r="EC1" s="3" t="str">
        <f>IF(F281="","",F281)</f>
        <v/>
      </c>
      <c r="ED1" s="3" t="str">
        <f>IF(E286="○","○","")</f>
        <v/>
      </c>
      <c r="EE1" s="3" t="str">
        <f>IF(E287="○","○","")</f>
        <v/>
      </c>
      <c r="EF1" s="3" t="str">
        <f>IF(E287="○",F290,"")</f>
        <v/>
      </c>
      <c r="EG1" s="3" t="str">
        <f>IF(E306="○","○","")</f>
        <v/>
      </c>
      <c r="EH1" s="3" t="str">
        <f>IF(E307="○","○","")</f>
        <v/>
      </c>
      <c r="EI1" s="3" t="str">
        <f>IF(F310="○","○","")</f>
        <v/>
      </c>
      <c r="EJ1" s="3" t="str">
        <f>IF(F311="○","○","")</f>
        <v/>
      </c>
      <c r="EK1" s="3" t="str">
        <f>IF(F315="○","○","")</f>
        <v/>
      </c>
      <c r="EL1" s="3" t="str">
        <f>IF(F316="○","○","")</f>
        <v/>
      </c>
      <c r="EM1" s="3" t="str">
        <f>IF(F317="○","○","")</f>
        <v/>
      </c>
      <c r="EN1" s="3" t="str">
        <f>IF(F334="○","○","")</f>
        <v/>
      </c>
      <c r="EO1" s="3" t="str">
        <f>IF(F335="○","○","")</f>
        <v/>
      </c>
      <c r="EP1" s="3" t="str">
        <f>IF(F336="○","○","")</f>
        <v/>
      </c>
    </row>
    <row r="2" spans="1:146" ht="33" customHeight="1">
      <c r="AO2" s="149"/>
    </row>
    <row r="3" spans="1:146" ht="39" customHeight="1">
      <c r="C3" s="108"/>
      <c r="D3" s="108"/>
      <c r="E3" s="108"/>
      <c r="F3" s="295" t="s">
        <v>173</v>
      </c>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row>
    <row r="4" spans="1:146" ht="19.5" customHeight="1">
      <c r="C4" s="108"/>
      <c r="D4" s="108"/>
      <c r="E4" s="108"/>
      <c r="F4" s="108"/>
      <c r="G4" s="108"/>
      <c r="H4" s="116"/>
      <c r="I4" s="109"/>
      <c r="J4" s="109"/>
      <c r="K4" s="109"/>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10"/>
      <c r="AK4" s="111"/>
      <c r="AL4" s="111"/>
      <c r="AM4" s="111"/>
      <c r="AN4" s="111"/>
      <c r="AO4" s="110"/>
    </row>
    <row r="5" spans="1:146" ht="33" customHeight="1">
      <c r="AO5" s="112" t="s">
        <v>433</v>
      </c>
    </row>
    <row r="6" spans="1:146" ht="33" customHeight="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12" t="s">
        <v>423</v>
      </c>
    </row>
    <row r="7" spans="1:146" ht="15.75" customHeight="1">
      <c r="D7" s="33"/>
      <c r="E7" s="33"/>
      <c r="F7" s="33"/>
      <c r="G7" s="124" t="s">
        <v>428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K7" s="24"/>
    </row>
    <row r="8" spans="1:146" ht="15.75" customHeight="1">
      <c r="C8" s="33" t="s">
        <v>174</v>
      </c>
      <c r="E8" s="33"/>
      <c r="F8" s="33"/>
      <c r="G8" s="33"/>
      <c r="H8" s="124" t="s">
        <v>175</v>
      </c>
      <c r="I8" s="33"/>
      <c r="J8" s="33"/>
      <c r="K8" s="33"/>
      <c r="L8" s="33"/>
      <c r="M8" s="33"/>
      <c r="N8" s="33"/>
      <c r="O8" s="33"/>
      <c r="P8" s="33"/>
      <c r="Q8" s="33"/>
      <c r="R8" s="33"/>
      <c r="S8" s="33"/>
      <c r="T8" s="33"/>
      <c r="U8" s="33"/>
      <c r="V8" s="33"/>
      <c r="W8" s="33"/>
      <c r="X8" s="33"/>
      <c r="Y8" s="33"/>
      <c r="Z8" s="33"/>
      <c r="AA8" s="33"/>
      <c r="AB8" s="33"/>
      <c r="AC8" s="33"/>
      <c r="AD8" s="33"/>
      <c r="AE8" s="33"/>
      <c r="AF8" s="33"/>
      <c r="AG8" s="33"/>
      <c r="AH8" s="33"/>
    </row>
    <row r="9" spans="1:146" ht="9.75" customHeight="1" thickBot="1">
      <c r="C9" s="33"/>
      <c r="E9" s="33"/>
      <c r="F9" s="33"/>
      <c r="G9" s="33"/>
      <c r="H9" s="124"/>
      <c r="I9" s="33"/>
      <c r="J9" s="33"/>
      <c r="K9" s="33"/>
      <c r="L9" s="33"/>
      <c r="M9" s="33"/>
      <c r="N9" s="33"/>
      <c r="O9" s="33"/>
      <c r="P9" s="33"/>
      <c r="Q9" s="33"/>
      <c r="R9" s="33"/>
      <c r="S9" s="33"/>
      <c r="T9" s="33"/>
      <c r="U9" s="33"/>
      <c r="V9" s="33"/>
      <c r="W9" s="33"/>
      <c r="X9" s="33"/>
      <c r="Y9" s="33"/>
      <c r="Z9" s="33"/>
      <c r="AA9" s="33"/>
      <c r="AB9" s="33"/>
      <c r="AC9" s="33"/>
      <c r="AD9" s="33"/>
      <c r="AE9" s="33"/>
      <c r="AF9" s="33"/>
      <c r="AG9" s="33"/>
      <c r="AH9" s="33"/>
    </row>
    <row r="10" spans="1:146" ht="9.75" customHeight="1" thickTop="1">
      <c r="C10" s="33"/>
      <c r="E10" s="33"/>
      <c r="F10" s="126"/>
      <c r="G10" s="127"/>
      <c r="H10" s="128"/>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9"/>
      <c r="AJ10" s="129"/>
      <c r="AK10" s="129"/>
      <c r="AL10" s="129"/>
      <c r="AM10" s="129"/>
      <c r="AN10" s="129"/>
      <c r="AO10" s="130"/>
    </row>
    <row r="11" spans="1:146" ht="43.5" customHeight="1">
      <c r="B11" s="4"/>
      <c r="D11" s="61"/>
      <c r="E11" s="61"/>
      <c r="F11" s="177" t="s">
        <v>427</v>
      </c>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9"/>
    </row>
    <row r="12" spans="1:146" ht="46.5" customHeight="1">
      <c r="B12" s="4"/>
      <c r="C12" s="61"/>
      <c r="D12" s="61"/>
      <c r="E12" s="61"/>
      <c r="F12" s="177"/>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9"/>
    </row>
    <row r="13" spans="1:146" ht="57.75" customHeight="1">
      <c r="B13" s="4"/>
      <c r="C13" s="61"/>
      <c r="D13" s="61"/>
      <c r="E13" s="61"/>
      <c r="F13" s="177"/>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9"/>
    </row>
    <row r="14" spans="1:146" ht="11.1" customHeight="1" thickBot="1">
      <c r="B14" s="4"/>
      <c r="C14" s="4"/>
      <c r="D14" s="4"/>
      <c r="E14" s="4"/>
      <c r="F14" s="131"/>
      <c r="G14" s="132"/>
      <c r="H14" s="132"/>
      <c r="I14" s="132"/>
      <c r="J14" s="132"/>
      <c r="K14" s="132"/>
      <c r="L14" s="132"/>
      <c r="M14" s="132"/>
      <c r="N14" s="132"/>
      <c r="O14" s="132"/>
      <c r="P14" s="132"/>
      <c r="Q14" s="132"/>
      <c r="R14" s="133"/>
      <c r="S14" s="132"/>
      <c r="T14" s="132"/>
      <c r="U14" s="132"/>
      <c r="V14" s="132"/>
      <c r="W14" s="132"/>
      <c r="X14" s="132"/>
      <c r="Y14" s="132"/>
      <c r="Z14" s="132"/>
      <c r="AA14" s="132"/>
      <c r="AB14" s="132"/>
      <c r="AC14" s="132"/>
      <c r="AD14" s="132"/>
      <c r="AE14" s="133"/>
      <c r="AF14" s="133"/>
      <c r="AG14" s="133"/>
      <c r="AH14" s="133"/>
      <c r="AI14" s="133"/>
      <c r="AJ14" s="133"/>
      <c r="AK14" s="133"/>
      <c r="AL14" s="133"/>
      <c r="AM14" s="133"/>
      <c r="AN14" s="107"/>
      <c r="AO14" s="134"/>
    </row>
    <row r="15" spans="1:146" ht="11.1" customHeight="1" thickTop="1" thickBot="1">
      <c r="B15" s="4"/>
      <c r="C15" s="4"/>
      <c r="D15" s="4"/>
      <c r="E15" s="4"/>
      <c r="F15" s="5"/>
      <c r="G15" s="5"/>
      <c r="H15" s="5"/>
      <c r="I15" s="5"/>
      <c r="J15" s="5"/>
      <c r="K15" s="5"/>
      <c r="L15" s="5"/>
      <c r="M15" s="5"/>
      <c r="N15" s="5"/>
      <c r="O15" s="5"/>
      <c r="P15" s="5"/>
      <c r="Q15" s="5"/>
      <c r="R15" s="4"/>
      <c r="S15" s="5"/>
      <c r="T15" s="5"/>
      <c r="U15" s="5"/>
      <c r="V15" s="5"/>
      <c r="W15" s="5"/>
      <c r="X15" s="5"/>
      <c r="Y15" s="5"/>
      <c r="Z15" s="5"/>
      <c r="AA15" s="5"/>
      <c r="AB15" s="5"/>
      <c r="AC15" s="5"/>
      <c r="AD15" s="5"/>
      <c r="AE15" s="4"/>
      <c r="AF15" s="4"/>
      <c r="AG15" s="4"/>
      <c r="AH15" s="4"/>
      <c r="AI15" s="4"/>
      <c r="AJ15" s="4"/>
      <c r="AK15" s="4"/>
      <c r="AL15" s="4"/>
      <c r="AM15" s="4"/>
    </row>
    <row r="16" spans="1:146" ht="24" customHeight="1" thickBot="1">
      <c r="B16" s="4"/>
      <c r="C16" s="4"/>
      <c r="D16" s="4"/>
      <c r="E16" s="4"/>
      <c r="G16" s="1"/>
      <c r="H16" s="1"/>
      <c r="J16" s="101"/>
      <c r="K16" s="101"/>
      <c r="L16" s="101"/>
      <c r="M16" s="101"/>
      <c r="N16" s="296" t="s">
        <v>561</v>
      </c>
      <c r="O16" s="297"/>
      <c r="P16" s="297"/>
      <c r="Q16" s="297"/>
      <c r="R16" s="297"/>
      <c r="S16" s="297"/>
      <c r="T16" s="297"/>
      <c r="U16" s="297"/>
      <c r="V16" s="297"/>
      <c r="W16" s="297"/>
      <c r="X16" s="297"/>
      <c r="Y16" s="297"/>
      <c r="Z16" s="297"/>
      <c r="AA16" s="297"/>
      <c r="AB16" s="297"/>
      <c r="AC16" s="297"/>
      <c r="AD16" s="297"/>
      <c r="AE16" s="297"/>
      <c r="AF16" s="297"/>
      <c r="AG16" s="297"/>
      <c r="AH16" s="297"/>
      <c r="AI16" s="297"/>
      <c r="AJ16" s="298"/>
      <c r="AK16" s="125"/>
      <c r="AL16" s="125"/>
      <c r="AM16" s="125"/>
    </row>
    <row r="17" spans="2:41" ht="11.1" customHeight="1">
      <c r="B17" s="4"/>
      <c r="C17" s="4"/>
      <c r="D17" s="4"/>
      <c r="E17" s="4"/>
      <c r="F17" s="5"/>
      <c r="G17" s="5"/>
      <c r="H17" s="5"/>
      <c r="I17" s="5"/>
      <c r="J17" s="5"/>
      <c r="K17" s="5"/>
      <c r="L17" s="5"/>
      <c r="M17" s="5"/>
      <c r="N17" s="5"/>
      <c r="O17" s="5"/>
      <c r="P17" s="5"/>
      <c r="Q17" s="5"/>
      <c r="R17" s="4"/>
      <c r="S17" s="5"/>
      <c r="T17" s="5"/>
      <c r="U17" s="5"/>
      <c r="V17" s="5"/>
      <c r="W17" s="5"/>
      <c r="X17" s="5"/>
      <c r="Y17" s="5"/>
      <c r="Z17" s="5"/>
      <c r="AA17" s="5"/>
      <c r="AB17" s="5"/>
      <c r="AC17" s="5"/>
      <c r="AD17" s="5"/>
      <c r="AE17" s="4"/>
      <c r="AF17" s="4"/>
      <c r="AG17" s="4"/>
      <c r="AH17" s="4"/>
      <c r="AI17" s="4"/>
      <c r="AJ17" s="4"/>
      <c r="AK17" s="4"/>
      <c r="AL17" s="4"/>
      <c r="AM17" s="4"/>
    </row>
    <row r="18" spans="2:41" ht="17.25">
      <c r="B18" s="4"/>
      <c r="D18" s="4"/>
      <c r="E18" s="4"/>
      <c r="F18" s="23" t="s">
        <v>5</v>
      </c>
      <c r="I18" s="5"/>
      <c r="J18" s="5"/>
      <c r="K18" s="5"/>
      <c r="L18" s="5"/>
      <c r="M18" s="5"/>
      <c r="N18" s="5"/>
      <c r="O18" s="5"/>
      <c r="P18" s="5"/>
      <c r="Q18" s="5"/>
      <c r="R18" s="4"/>
      <c r="S18" s="5"/>
      <c r="T18" s="5"/>
      <c r="U18" s="5"/>
      <c r="V18" s="5"/>
      <c r="W18" s="5"/>
      <c r="X18" s="5"/>
      <c r="Y18" s="5"/>
      <c r="Z18" s="5"/>
      <c r="AA18" s="5"/>
      <c r="AB18" s="5"/>
      <c r="AC18" s="5"/>
      <c r="AD18" s="5"/>
      <c r="AE18" s="4"/>
      <c r="AF18" s="4"/>
      <c r="AG18" s="4"/>
      <c r="AH18" s="4"/>
      <c r="AI18" s="4"/>
      <c r="AJ18" s="4"/>
      <c r="AK18" s="4"/>
      <c r="AL18" s="4"/>
      <c r="AM18" s="4"/>
    </row>
    <row r="19" spans="2:41" ht="26.25" customHeight="1">
      <c r="B19" s="4"/>
      <c r="F19" s="304" t="s">
        <v>1</v>
      </c>
      <c r="G19" s="304"/>
      <c r="H19" s="304"/>
      <c r="I19" s="304"/>
      <c r="J19" s="304"/>
      <c r="K19" s="304"/>
      <c r="L19" s="304"/>
      <c r="M19" s="304"/>
      <c r="N19" s="304"/>
      <c r="O19" s="304"/>
      <c r="P19" s="304"/>
      <c r="Q19" s="304"/>
      <c r="R19" s="302"/>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row>
    <row r="20" spans="2:41" ht="26.25" customHeight="1">
      <c r="B20" s="4"/>
      <c r="F20" s="304"/>
      <c r="G20" s="304"/>
      <c r="H20" s="304"/>
      <c r="I20" s="304"/>
      <c r="J20" s="304"/>
      <c r="K20" s="304"/>
      <c r="L20" s="304"/>
      <c r="M20" s="304"/>
      <c r="N20" s="304"/>
      <c r="O20" s="304"/>
      <c r="P20" s="304"/>
      <c r="Q20" s="304"/>
      <c r="R20" s="302"/>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row>
    <row r="21" spans="2:41" ht="26.25" customHeight="1">
      <c r="B21" s="4"/>
      <c r="D21" s="34"/>
      <c r="E21" s="34"/>
      <c r="F21" s="184" t="s">
        <v>381</v>
      </c>
      <c r="G21" s="184"/>
      <c r="H21" s="184"/>
      <c r="I21" s="184"/>
      <c r="J21" s="184"/>
      <c r="K21" s="184"/>
      <c r="L21" s="184"/>
      <c r="M21" s="184"/>
      <c r="N21" s="184"/>
      <c r="O21" s="184"/>
      <c r="P21" s="184"/>
      <c r="Q21" s="184"/>
      <c r="R21" s="201"/>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row>
    <row r="22" spans="2:41" ht="26.25" customHeight="1">
      <c r="B22" s="4"/>
      <c r="C22" s="34"/>
      <c r="D22" s="34"/>
      <c r="E22" s="34"/>
      <c r="F22" s="184"/>
      <c r="G22" s="184"/>
      <c r="H22" s="184"/>
      <c r="I22" s="184"/>
      <c r="J22" s="184"/>
      <c r="K22" s="184"/>
      <c r="L22" s="184"/>
      <c r="M22" s="184"/>
      <c r="N22" s="184"/>
      <c r="O22" s="184"/>
      <c r="P22" s="184"/>
      <c r="Q22" s="184"/>
      <c r="R22" s="201"/>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row>
    <row r="23" spans="2:41" ht="26.25" customHeight="1">
      <c r="B23" s="6"/>
      <c r="D23" s="34"/>
      <c r="E23" s="34"/>
      <c r="F23" s="184" t="s">
        <v>382</v>
      </c>
      <c r="G23" s="184"/>
      <c r="H23" s="184"/>
      <c r="I23" s="184"/>
      <c r="J23" s="184"/>
      <c r="K23" s="184"/>
      <c r="L23" s="184"/>
      <c r="M23" s="184"/>
      <c r="N23" s="184"/>
      <c r="O23" s="184"/>
      <c r="P23" s="184"/>
      <c r="Q23" s="184"/>
      <c r="R23" s="201"/>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row>
    <row r="24" spans="2:41" ht="26.25" customHeight="1">
      <c r="C24" s="34"/>
      <c r="D24" s="34"/>
      <c r="E24" s="34"/>
      <c r="F24" s="184"/>
      <c r="G24" s="184"/>
      <c r="H24" s="184"/>
      <c r="I24" s="184"/>
      <c r="J24" s="184"/>
      <c r="K24" s="184"/>
      <c r="L24" s="184"/>
      <c r="M24" s="184"/>
      <c r="N24" s="184"/>
      <c r="O24" s="184"/>
      <c r="P24" s="184"/>
      <c r="Q24" s="184"/>
      <c r="R24" s="201"/>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row>
    <row r="25" spans="2:41" ht="26.25" customHeight="1">
      <c r="D25" s="55"/>
      <c r="E25" s="54"/>
      <c r="F25" s="54"/>
      <c r="G25" s="35" t="s">
        <v>248</v>
      </c>
      <c r="H25" s="54"/>
      <c r="I25" s="54"/>
      <c r="J25" s="54"/>
      <c r="K25" s="54"/>
      <c r="L25" s="54"/>
      <c r="M25" s="54"/>
      <c r="N25" s="57"/>
      <c r="O25" s="57"/>
      <c r="P25" s="57"/>
      <c r="Q25" s="57"/>
      <c r="R25" s="57"/>
      <c r="S25" s="57"/>
      <c r="T25" s="57"/>
      <c r="U25" s="57"/>
      <c r="V25" s="57"/>
      <c r="W25" s="57"/>
      <c r="X25" s="57"/>
      <c r="Y25" s="57"/>
      <c r="Z25" s="57"/>
      <c r="AA25" s="57"/>
      <c r="AB25" s="57"/>
      <c r="AC25" s="57"/>
      <c r="AD25" s="57"/>
      <c r="AE25" s="57"/>
      <c r="AF25" s="57"/>
      <c r="AG25" s="57"/>
      <c r="AH25" s="57"/>
      <c r="AI25" s="57"/>
      <c r="AJ25" s="57"/>
    </row>
    <row r="26" spans="2:41" ht="18.75" customHeight="1">
      <c r="D26" s="55"/>
      <c r="E26" s="54"/>
      <c r="F26" s="54"/>
      <c r="G26" s="35"/>
      <c r="H26" s="54"/>
      <c r="I26" s="54"/>
      <c r="J26" s="54"/>
      <c r="K26" s="54"/>
      <c r="L26" s="54"/>
      <c r="M26" s="54"/>
      <c r="N26" s="57"/>
      <c r="O26" s="57"/>
      <c r="P26" s="57"/>
      <c r="Q26" s="57"/>
      <c r="R26" s="57"/>
      <c r="S26" s="57"/>
      <c r="T26" s="57"/>
      <c r="U26" s="57"/>
      <c r="V26" s="57"/>
      <c r="W26" s="57"/>
      <c r="X26" s="57"/>
      <c r="Y26" s="57"/>
      <c r="Z26" s="57"/>
      <c r="AA26" s="57"/>
      <c r="AB26" s="57"/>
      <c r="AC26" s="57"/>
      <c r="AD26" s="57"/>
      <c r="AE26" s="57"/>
      <c r="AF26" s="57"/>
      <c r="AG26" s="57"/>
      <c r="AH26" s="57"/>
      <c r="AI26" s="57"/>
      <c r="AJ26" s="57"/>
    </row>
    <row r="27" spans="2:41" ht="26.25" customHeight="1">
      <c r="D27" s="34"/>
      <c r="E27" s="34"/>
      <c r="F27" s="184" t="s">
        <v>383</v>
      </c>
      <c r="G27" s="184"/>
      <c r="H27" s="184"/>
      <c r="I27" s="184"/>
      <c r="J27" s="184"/>
      <c r="K27" s="184"/>
      <c r="L27" s="184"/>
      <c r="M27" s="184"/>
      <c r="N27" s="184"/>
      <c r="O27" s="184"/>
      <c r="P27" s="184"/>
      <c r="Q27" s="184"/>
      <c r="R27" s="303"/>
      <c r="S27" s="303"/>
      <c r="T27" s="303"/>
      <c r="U27" s="303"/>
      <c r="V27" s="192" t="s">
        <v>412</v>
      </c>
      <c r="W27" s="192"/>
      <c r="X27" s="192"/>
      <c r="Y27" s="192"/>
      <c r="Z27" s="192"/>
      <c r="AA27" s="192"/>
      <c r="AB27" s="192"/>
      <c r="AC27" s="192"/>
      <c r="AD27" s="192"/>
      <c r="AE27" s="192"/>
      <c r="AF27" s="192"/>
      <c r="AG27" s="192"/>
      <c r="AH27" s="192"/>
      <c r="AI27" s="192"/>
      <c r="AJ27" s="192"/>
      <c r="AK27" s="192"/>
      <c r="AL27" s="192"/>
      <c r="AM27" s="192"/>
      <c r="AN27" s="192"/>
      <c r="AO27" s="192"/>
    </row>
    <row r="28" spans="2:41" ht="26.25" customHeight="1">
      <c r="C28" s="34"/>
      <c r="D28" s="34"/>
      <c r="E28" s="34"/>
      <c r="F28" s="184"/>
      <c r="G28" s="184"/>
      <c r="H28" s="184"/>
      <c r="I28" s="184"/>
      <c r="J28" s="184"/>
      <c r="K28" s="184"/>
      <c r="L28" s="184"/>
      <c r="M28" s="184"/>
      <c r="N28" s="184"/>
      <c r="O28" s="184"/>
      <c r="P28" s="184"/>
      <c r="Q28" s="184"/>
      <c r="R28" s="303"/>
      <c r="S28" s="303"/>
      <c r="T28" s="303"/>
      <c r="U28" s="303"/>
      <c r="V28" s="192"/>
      <c r="W28" s="192"/>
      <c r="X28" s="192"/>
      <c r="Y28" s="192"/>
      <c r="Z28" s="192"/>
      <c r="AA28" s="192"/>
      <c r="AB28" s="192"/>
      <c r="AC28" s="192"/>
      <c r="AD28" s="192"/>
      <c r="AE28" s="192"/>
      <c r="AF28" s="192"/>
      <c r="AG28" s="192"/>
      <c r="AH28" s="192"/>
      <c r="AI28" s="192"/>
      <c r="AJ28" s="192"/>
      <c r="AK28" s="192"/>
      <c r="AL28" s="192"/>
      <c r="AM28" s="192"/>
      <c r="AN28" s="192"/>
      <c r="AO28" s="192"/>
    </row>
    <row r="29" spans="2:41" ht="26.25" customHeight="1">
      <c r="D29" s="34"/>
      <c r="E29" s="34"/>
      <c r="F29" s="184" t="s">
        <v>384</v>
      </c>
      <c r="G29" s="184"/>
      <c r="H29" s="184"/>
      <c r="I29" s="184"/>
      <c r="J29" s="184"/>
      <c r="K29" s="184"/>
      <c r="L29" s="184"/>
      <c r="M29" s="184"/>
      <c r="N29" s="184"/>
      <c r="O29" s="184"/>
      <c r="P29" s="184"/>
      <c r="Q29" s="184"/>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row>
    <row r="30" spans="2:41" ht="26.25" customHeight="1">
      <c r="C30" s="34"/>
      <c r="D30" s="34"/>
      <c r="E30" s="34"/>
      <c r="F30" s="184"/>
      <c r="G30" s="184"/>
      <c r="H30" s="184"/>
      <c r="I30" s="184"/>
      <c r="J30" s="184"/>
      <c r="K30" s="184"/>
      <c r="L30" s="184"/>
      <c r="M30" s="184"/>
      <c r="N30" s="184"/>
      <c r="O30" s="184"/>
      <c r="P30" s="184"/>
      <c r="Q30" s="184"/>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row>
    <row r="31" spans="2:41" ht="26.25" customHeight="1">
      <c r="D31" s="34"/>
      <c r="E31" s="34"/>
      <c r="F31" s="184" t="s">
        <v>385</v>
      </c>
      <c r="G31" s="184"/>
      <c r="H31" s="184"/>
      <c r="I31" s="184"/>
      <c r="J31" s="184"/>
      <c r="K31" s="184"/>
      <c r="L31" s="184"/>
      <c r="M31" s="184"/>
      <c r="N31" s="184"/>
      <c r="O31" s="184"/>
      <c r="P31" s="184"/>
      <c r="Q31" s="184"/>
      <c r="R31" s="303"/>
      <c r="S31" s="303"/>
      <c r="T31" s="303"/>
      <c r="U31" s="303"/>
      <c r="V31" s="192" t="s">
        <v>413</v>
      </c>
      <c r="W31" s="192"/>
      <c r="X31" s="192"/>
      <c r="Y31" s="192"/>
      <c r="Z31" s="192"/>
      <c r="AA31" s="192"/>
      <c r="AB31" s="192"/>
      <c r="AC31" s="192"/>
      <c r="AD31" s="192"/>
      <c r="AE31" s="192"/>
      <c r="AF31" s="192"/>
      <c r="AG31" s="192"/>
      <c r="AH31" s="192"/>
      <c r="AI31" s="192"/>
      <c r="AJ31" s="192"/>
      <c r="AK31" s="192"/>
      <c r="AL31" s="192"/>
      <c r="AM31" s="192"/>
      <c r="AN31" s="192"/>
      <c r="AO31" s="192"/>
    </row>
    <row r="32" spans="2:41" ht="26.25" customHeight="1">
      <c r="B32" s="6"/>
      <c r="C32" s="34"/>
      <c r="D32" s="34"/>
      <c r="E32" s="34"/>
      <c r="F32" s="184"/>
      <c r="G32" s="184"/>
      <c r="H32" s="184"/>
      <c r="I32" s="184"/>
      <c r="J32" s="184"/>
      <c r="K32" s="184"/>
      <c r="L32" s="184"/>
      <c r="M32" s="184"/>
      <c r="N32" s="184"/>
      <c r="O32" s="184"/>
      <c r="P32" s="184"/>
      <c r="Q32" s="184"/>
      <c r="R32" s="303"/>
      <c r="S32" s="303"/>
      <c r="T32" s="303"/>
      <c r="U32" s="303"/>
      <c r="V32" s="192"/>
      <c r="W32" s="192"/>
      <c r="X32" s="192"/>
      <c r="Y32" s="192"/>
      <c r="Z32" s="192"/>
      <c r="AA32" s="192"/>
      <c r="AB32" s="192"/>
      <c r="AC32" s="192"/>
      <c r="AD32" s="192"/>
      <c r="AE32" s="192"/>
      <c r="AF32" s="192"/>
      <c r="AG32" s="192"/>
      <c r="AH32" s="192"/>
      <c r="AI32" s="192"/>
      <c r="AJ32" s="192"/>
      <c r="AK32" s="192"/>
      <c r="AL32" s="192"/>
      <c r="AM32" s="192"/>
      <c r="AN32" s="192"/>
      <c r="AO32" s="192"/>
    </row>
    <row r="33" spans="2:42" ht="26.25" customHeight="1">
      <c r="D33" s="34"/>
      <c r="E33" s="34"/>
      <c r="F33" s="184" t="s">
        <v>386</v>
      </c>
      <c r="G33" s="184"/>
      <c r="H33" s="184"/>
      <c r="I33" s="184"/>
      <c r="J33" s="184"/>
      <c r="K33" s="184"/>
      <c r="L33" s="184"/>
      <c r="M33" s="184"/>
      <c r="N33" s="184"/>
      <c r="O33" s="184"/>
      <c r="P33" s="184"/>
      <c r="Q33" s="184"/>
      <c r="R33" s="176"/>
      <c r="S33" s="176"/>
      <c r="T33" s="176"/>
      <c r="U33" s="176"/>
      <c r="V33" s="176"/>
      <c r="W33" s="176"/>
      <c r="X33" s="299" t="s">
        <v>11</v>
      </c>
      <c r="Y33" s="299"/>
      <c r="Z33" s="192" t="s">
        <v>64</v>
      </c>
      <c r="AA33" s="192"/>
      <c r="AB33" s="192"/>
      <c r="AC33" s="192"/>
      <c r="AD33" s="192"/>
      <c r="AE33" s="192"/>
      <c r="AF33" s="192"/>
      <c r="AG33" s="192"/>
      <c r="AH33" s="192"/>
      <c r="AI33" s="192"/>
      <c r="AJ33" s="192"/>
      <c r="AK33" s="192"/>
      <c r="AL33" s="192"/>
      <c r="AM33" s="192"/>
      <c r="AN33" s="192"/>
      <c r="AO33" s="192"/>
      <c r="AP33" s="3" t="s">
        <v>12</v>
      </c>
    </row>
    <row r="34" spans="2:42" ht="26.25" customHeight="1">
      <c r="B34" s="6"/>
      <c r="C34" s="34"/>
      <c r="D34" s="34"/>
      <c r="E34" s="34"/>
      <c r="F34" s="184"/>
      <c r="G34" s="184"/>
      <c r="H34" s="184"/>
      <c r="I34" s="184"/>
      <c r="J34" s="184"/>
      <c r="K34" s="184"/>
      <c r="L34" s="184"/>
      <c r="M34" s="184"/>
      <c r="N34" s="184"/>
      <c r="O34" s="184"/>
      <c r="P34" s="184"/>
      <c r="Q34" s="184"/>
      <c r="R34" s="176"/>
      <c r="S34" s="176"/>
      <c r="T34" s="176"/>
      <c r="U34" s="176"/>
      <c r="V34" s="176"/>
      <c r="W34" s="176"/>
      <c r="X34" s="299"/>
      <c r="Y34" s="299"/>
      <c r="Z34" s="192"/>
      <c r="AA34" s="192"/>
      <c r="AB34" s="192"/>
      <c r="AC34" s="192"/>
      <c r="AD34" s="192"/>
      <c r="AE34" s="192"/>
      <c r="AF34" s="192"/>
      <c r="AG34" s="192"/>
      <c r="AH34" s="192"/>
      <c r="AI34" s="192"/>
      <c r="AJ34" s="192"/>
      <c r="AK34" s="192"/>
      <c r="AL34" s="192"/>
      <c r="AM34" s="192"/>
      <c r="AN34" s="192"/>
      <c r="AO34" s="192"/>
    </row>
    <row r="35" spans="2:42" ht="26.25" customHeight="1">
      <c r="D35" s="34"/>
      <c r="E35" s="34"/>
      <c r="F35" s="185" t="s">
        <v>451</v>
      </c>
      <c r="G35" s="184"/>
      <c r="H35" s="184"/>
      <c r="I35" s="184"/>
      <c r="J35" s="184"/>
      <c r="K35" s="184"/>
      <c r="L35" s="184"/>
      <c r="M35" s="184"/>
      <c r="N35" s="184"/>
      <c r="O35" s="184"/>
      <c r="P35" s="184"/>
      <c r="Q35" s="184"/>
      <c r="R35" s="229" t="s">
        <v>404</v>
      </c>
      <c r="S35" s="230"/>
      <c r="T35" s="230"/>
      <c r="U35" s="231"/>
      <c r="V35" s="186"/>
      <c r="W35" s="187"/>
      <c r="X35" s="187"/>
      <c r="Y35" s="187"/>
      <c r="Z35" s="187"/>
      <c r="AA35" s="187"/>
      <c r="AB35" s="187"/>
      <c r="AC35" s="188"/>
      <c r="AD35" s="229" t="s">
        <v>405</v>
      </c>
      <c r="AE35" s="230"/>
      <c r="AF35" s="230"/>
      <c r="AG35" s="231"/>
      <c r="AH35" s="186"/>
      <c r="AI35" s="187"/>
      <c r="AJ35" s="187"/>
      <c r="AK35" s="192" t="s">
        <v>415</v>
      </c>
      <c r="AL35" s="192"/>
      <c r="AM35" s="192"/>
      <c r="AN35" s="192"/>
      <c r="AO35" s="192"/>
    </row>
    <row r="36" spans="2:42" ht="26.25" customHeight="1">
      <c r="C36" s="34"/>
      <c r="D36" s="34"/>
      <c r="E36" s="34"/>
      <c r="F36" s="184"/>
      <c r="G36" s="184"/>
      <c r="H36" s="184"/>
      <c r="I36" s="184"/>
      <c r="J36" s="184"/>
      <c r="K36" s="184"/>
      <c r="L36" s="184"/>
      <c r="M36" s="184"/>
      <c r="N36" s="184"/>
      <c r="O36" s="184"/>
      <c r="P36" s="184"/>
      <c r="Q36" s="184"/>
      <c r="R36" s="232"/>
      <c r="S36" s="233"/>
      <c r="T36" s="233"/>
      <c r="U36" s="234"/>
      <c r="V36" s="189"/>
      <c r="W36" s="190"/>
      <c r="X36" s="190"/>
      <c r="Y36" s="190"/>
      <c r="Z36" s="190"/>
      <c r="AA36" s="190"/>
      <c r="AB36" s="190"/>
      <c r="AC36" s="191"/>
      <c r="AD36" s="232"/>
      <c r="AE36" s="233"/>
      <c r="AF36" s="233"/>
      <c r="AG36" s="234"/>
      <c r="AH36" s="194"/>
      <c r="AI36" s="174"/>
      <c r="AJ36" s="174"/>
      <c r="AK36" s="193"/>
      <c r="AL36" s="193"/>
      <c r="AM36" s="193"/>
      <c r="AN36" s="193"/>
      <c r="AO36" s="193"/>
    </row>
    <row r="37" spans="2:42" ht="26.25" customHeight="1">
      <c r="D37" s="34"/>
      <c r="E37" s="34"/>
      <c r="F37" s="184" t="s">
        <v>421</v>
      </c>
      <c r="G37" s="184"/>
      <c r="H37" s="184"/>
      <c r="I37" s="184"/>
      <c r="J37" s="184"/>
      <c r="K37" s="184"/>
      <c r="L37" s="184"/>
      <c r="M37" s="184"/>
      <c r="N37" s="184"/>
      <c r="O37" s="184"/>
      <c r="P37" s="184"/>
      <c r="Q37" s="184"/>
      <c r="R37" s="229" t="s">
        <v>406</v>
      </c>
      <c r="S37" s="230"/>
      <c r="T37" s="230"/>
      <c r="U37" s="231"/>
      <c r="V37" s="220"/>
      <c r="W37" s="221"/>
      <c r="X37" s="221"/>
      <c r="Y37" s="221"/>
      <c r="Z37" s="221"/>
      <c r="AA37" s="221"/>
      <c r="AB37" s="216" t="s">
        <v>408</v>
      </c>
      <c r="AC37" s="217"/>
      <c r="AD37" s="229" t="s">
        <v>407</v>
      </c>
      <c r="AE37" s="230"/>
      <c r="AF37" s="230"/>
      <c r="AG37" s="231"/>
      <c r="AH37" s="220"/>
      <c r="AI37" s="221"/>
      <c r="AJ37" s="221"/>
      <c r="AK37" s="221"/>
      <c r="AL37" s="221"/>
      <c r="AM37" s="221"/>
      <c r="AN37" s="221"/>
      <c r="AO37" s="224" t="s">
        <v>414</v>
      </c>
    </row>
    <row r="38" spans="2:42" ht="26.25" customHeight="1">
      <c r="C38" s="34"/>
      <c r="D38" s="34"/>
      <c r="E38" s="34"/>
      <c r="F38" s="184"/>
      <c r="G38" s="184"/>
      <c r="H38" s="184"/>
      <c r="I38" s="184"/>
      <c r="J38" s="184"/>
      <c r="K38" s="184"/>
      <c r="L38" s="184"/>
      <c r="M38" s="184"/>
      <c r="N38" s="184"/>
      <c r="O38" s="184"/>
      <c r="P38" s="184"/>
      <c r="Q38" s="184"/>
      <c r="R38" s="232"/>
      <c r="S38" s="233"/>
      <c r="T38" s="233"/>
      <c r="U38" s="234"/>
      <c r="V38" s="222"/>
      <c r="W38" s="223"/>
      <c r="X38" s="223"/>
      <c r="Y38" s="223"/>
      <c r="Z38" s="223"/>
      <c r="AA38" s="223"/>
      <c r="AB38" s="218"/>
      <c r="AC38" s="219"/>
      <c r="AD38" s="232"/>
      <c r="AE38" s="233"/>
      <c r="AF38" s="233"/>
      <c r="AG38" s="234"/>
      <c r="AH38" s="222"/>
      <c r="AI38" s="223"/>
      <c r="AJ38" s="223"/>
      <c r="AK38" s="223"/>
      <c r="AL38" s="223"/>
      <c r="AM38" s="223"/>
      <c r="AN38" s="223"/>
      <c r="AO38" s="225"/>
    </row>
    <row r="39" spans="2:42" ht="26.25" customHeight="1">
      <c r="D39" s="34"/>
      <c r="E39" s="34"/>
      <c r="F39" s="184" t="s">
        <v>387</v>
      </c>
      <c r="G39" s="184"/>
      <c r="H39" s="184"/>
      <c r="I39" s="184"/>
      <c r="J39" s="184"/>
      <c r="K39" s="184"/>
      <c r="L39" s="184"/>
      <c r="M39" s="184"/>
      <c r="N39" s="184"/>
      <c r="O39" s="184"/>
      <c r="P39" s="184"/>
      <c r="Q39" s="184"/>
      <c r="R39" s="229" t="s">
        <v>406</v>
      </c>
      <c r="S39" s="230"/>
      <c r="T39" s="230"/>
      <c r="U39" s="231"/>
      <c r="V39" s="220"/>
      <c r="W39" s="221"/>
      <c r="X39" s="221"/>
      <c r="Y39" s="221"/>
      <c r="Z39" s="221"/>
      <c r="AA39" s="221"/>
      <c r="AB39" s="216" t="s">
        <v>408</v>
      </c>
      <c r="AC39" s="217"/>
      <c r="AD39" s="229" t="s">
        <v>407</v>
      </c>
      <c r="AE39" s="230"/>
      <c r="AF39" s="230"/>
      <c r="AG39" s="231"/>
      <c r="AH39" s="220"/>
      <c r="AI39" s="221"/>
      <c r="AJ39" s="221"/>
      <c r="AK39" s="221"/>
      <c r="AL39" s="221"/>
      <c r="AM39" s="221"/>
      <c r="AN39" s="221"/>
      <c r="AO39" s="224" t="s">
        <v>414</v>
      </c>
    </row>
    <row r="40" spans="2:42" ht="26.25" customHeight="1">
      <c r="C40" s="34"/>
      <c r="D40" s="34"/>
      <c r="E40" s="34"/>
      <c r="F40" s="184"/>
      <c r="G40" s="184"/>
      <c r="H40" s="184"/>
      <c r="I40" s="184"/>
      <c r="J40" s="184"/>
      <c r="K40" s="184"/>
      <c r="L40" s="184"/>
      <c r="M40" s="184"/>
      <c r="N40" s="184"/>
      <c r="O40" s="184"/>
      <c r="P40" s="184"/>
      <c r="Q40" s="184"/>
      <c r="R40" s="232"/>
      <c r="S40" s="233"/>
      <c r="T40" s="233"/>
      <c r="U40" s="234"/>
      <c r="V40" s="222"/>
      <c r="W40" s="223"/>
      <c r="X40" s="223"/>
      <c r="Y40" s="223"/>
      <c r="Z40" s="223"/>
      <c r="AA40" s="223"/>
      <c r="AB40" s="218"/>
      <c r="AC40" s="219"/>
      <c r="AD40" s="232"/>
      <c r="AE40" s="233"/>
      <c r="AF40" s="233"/>
      <c r="AG40" s="234"/>
      <c r="AH40" s="222"/>
      <c r="AI40" s="223"/>
      <c r="AJ40" s="223"/>
      <c r="AK40" s="223"/>
      <c r="AL40" s="223"/>
      <c r="AM40" s="223"/>
      <c r="AN40" s="223"/>
      <c r="AO40" s="225"/>
    </row>
    <row r="41" spans="2:42" ht="26.25" customHeight="1">
      <c r="C41" s="54"/>
      <c r="D41" s="54"/>
      <c r="E41" s="54"/>
      <c r="F41" s="35" t="s">
        <v>417</v>
      </c>
      <c r="G41" s="54"/>
      <c r="H41" s="54"/>
      <c r="I41" s="54"/>
      <c r="J41" s="54"/>
      <c r="K41" s="54"/>
      <c r="L41" s="54"/>
      <c r="M41" s="54"/>
      <c r="N41" s="59"/>
      <c r="O41" s="59"/>
      <c r="P41" s="59"/>
      <c r="Q41" s="59"/>
      <c r="R41" s="57"/>
      <c r="S41" s="57"/>
      <c r="T41" s="59"/>
      <c r="U41" s="59"/>
      <c r="V41" s="59"/>
      <c r="W41" s="59"/>
      <c r="X41" s="57"/>
      <c r="Y41" s="57"/>
      <c r="Z41" s="56"/>
      <c r="AA41" s="56"/>
      <c r="AB41" s="56"/>
      <c r="AC41" s="56"/>
      <c r="AD41" s="56"/>
      <c r="AE41" s="56"/>
      <c r="AF41" s="56"/>
      <c r="AG41" s="56"/>
      <c r="AH41" s="56"/>
      <c r="AI41" s="56"/>
      <c r="AJ41" s="56"/>
    </row>
    <row r="42" spans="2:42" ht="20.100000000000001" customHeight="1" thickBot="1">
      <c r="F42" s="22"/>
      <c r="G42" s="22"/>
      <c r="H42" s="22"/>
      <c r="I42" s="22"/>
      <c r="K42" s="22"/>
      <c r="L42" s="22"/>
      <c r="M42" s="22"/>
      <c r="N42" s="22"/>
      <c r="O42" s="22"/>
      <c r="P42" s="22"/>
      <c r="Q42" s="22"/>
      <c r="R42" s="22"/>
      <c r="S42" s="22"/>
    </row>
    <row r="43" spans="2:42" ht="24.95" customHeight="1" thickBot="1">
      <c r="B43" s="121" t="s">
        <v>41</v>
      </c>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3"/>
    </row>
    <row r="44" spans="2:42" ht="18.75" customHeight="1">
      <c r="B44" s="2" t="s">
        <v>6</v>
      </c>
      <c r="C44" s="1"/>
    </row>
    <row r="45" spans="2:42" ht="18.75" customHeight="1">
      <c r="B45" s="34"/>
      <c r="C45" s="27"/>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row>
    <row r="46" spans="2:42" ht="18.75" customHeight="1">
      <c r="B46" s="27" t="s">
        <v>342</v>
      </c>
      <c r="C46" s="34"/>
      <c r="D46" s="34"/>
      <c r="E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row>
    <row r="47" spans="2:42" ht="18.75" customHeight="1">
      <c r="B47" s="27" t="s">
        <v>388</v>
      </c>
      <c r="D47" s="34"/>
      <c r="E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row>
    <row r="48" spans="2:42" ht="15.75" customHeight="1">
      <c r="B48" s="37"/>
      <c r="C48" s="37"/>
      <c r="D48" s="37"/>
      <c r="E48" s="37"/>
      <c r="F48" s="43"/>
      <c r="G48" s="43"/>
      <c r="H48" s="43"/>
      <c r="I48" s="43"/>
      <c r="J48" s="43"/>
      <c r="K48" s="43"/>
      <c r="L48" s="43"/>
      <c r="M48" s="43"/>
      <c r="N48" s="43"/>
      <c r="O48" s="43"/>
      <c r="P48" s="43"/>
      <c r="Q48" s="43"/>
      <c r="R48" s="37"/>
      <c r="S48" s="43"/>
      <c r="T48" s="43"/>
      <c r="U48" s="43"/>
      <c r="V48" s="43"/>
      <c r="W48" s="43"/>
      <c r="X48" s="43"/>
      <c r="Y48" s="43"/>
      <c r="Z48" s="43"/>
      <c r="AA48" s="43"/>
      <c r="AB48" s="43"/>
      <c r="AC48" s="43"/>
      <c r="AD48" s="43"/>
      <c r="AE48" s="37"/>
      <c r="AF48" s="37"/>
      <c r="AG48" s="37"/>
      <c r="AH48" s="37"/>
      <c r="AI48" s="37"/>
      <c r="AJ48" s="37"/>
      <c r="AK48" s="37"/>
      <c r="AL48" s="37"/>
      <c r="AM48" s="4"/>
    </row>
    <row r="49" spans="2:42" ht="25.5" customHeight="1">
      <c r="B49" s="37"/>
      <c r="C49" s="37"/>
      <c r="D49" s="39" t="s">
        <v>2</v>
      </c>
      <c r="E49" s="306" t="s">
        <v>560</v>
      </c>
      <c r="F49" s="306"/>
      <c r="G49" s="39" t="s">
        <v>3</v>
      </c>
      <c r="H49" s="27" t="s">
        <v>343</v>
      </c>
      <c r="I49" s="27"/>
      <c r="K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37"/>
    </row>
    <row r="50" spans="2:42" ht="25.5" customHeight="1">
      <c r="B50" s="37"/>
      <c r="C50" s="37"/>
      <c r="D50" s="143" t="s">
        <v>499</v>
      </c>
      <c r="E50" s="144"/>
      <c r="F50" s="144"/>
      <c r="G50" s="53"/>
      <c r="H50" s="145"/>
      <c r="I50" s="145"/>
      <c r="J50" s="145"/>
      <c r="K50" s="145"/>
      <c r="L50" s="145" t="s">
        <v>503</v>
      </c>
      <c r="M50" s="145"/>
      <c r="N50" s="53"/>
      <c r="O50" s="146" t="s">
        <v>54</v>
      </c>
      <c r="P50" s="150" t="s">
        <v>560</v>
      </c>
      <c r="Q50" s="145" t="s">
        <v>500</v>
      </c>
      <c r="R50" s="53" t="s">
        <v>501</v>
      </c>
      <c r="U50" s="145"/>
      <c r="V50" s="145"/>
      <c r="W50" s="145"/>
      <c r="X50" s="145"/>
      <c r="Y50" s="147" t="s">
        <v>54</v>
      </c>
      <c r="Z50" s="150" t="s">
        <v>559</v>
      </c>
      <c r="AA50" s="145" t="s">
        <v>55</v>
      </c>
      <c r="AB50" s="53" t="s">
        <v>502</v>
      </c>
      <c r="AC50" s="145"/>
      <c r="AD50" s="145"/>
      <c r="AE50" s="53"/>
      <c r="AF50" s="147" t="s">
        <v>504</v>
      </c>
      <c r="AG50" s="150" t="s">
        <v>559</v>
      </c>
      <c r="AH50" s="53" t="s">
        <v>55</v>
      </c>
      <c r="AI50" s="53" t="s">
        <v>505</v>
      </c>
      <c r="AK50" s="147" t="s">
        <v>504</v>
      </c>
      <c r="AL50" s="150" t="s">
        <v>559</v>
      </c>
      <c r="AM50" s="53" t="s">
        <v>55</v>
      </c>
      <c r="AN50" s="53"/>
      <c r="AO50" s="53"/>
    </row>
    <row r="51" spans="2:42" ht="25.5" customHeight="1">
      <c r="B51" s="37"/>
      <c r="C51" s="37"/>
      <c r="D51" s="143" t="s">
        <v>506</v>
      </c>
      <c r="E51" s="34"/>
      <c r="F51" s="34"/>
      <c r="H51" s="34"/>
      <c r="I51" s="34"/>
      <c r="J51" s="34"/>
      <c r="K51" s="34"/>
      <c r="L51" s="145" t="s">
        <v>503</v>
      </c>
      <c r="M51" s="145"/>
      <c r="N51" s="53"/>
      <c r="O51" s="146" t="s">
        <v>54</v>
      </c>
      <c r="P51" s="150"/>
      <c r="Q51" s="145" t="s">
        <v>500</v>
      </c>
      <c r="R51" s="53" t="s">
        <v>501</v>
      </c>
      <c r="U51" s="145"/>
      <c r="V51" s="145"/>
      <c r="W51" s="145"/>
      <c r="X51" s="145"/>
      <c r="Y51" s="147" t="s">
        <v>54</v>
      </c>
      <c r="Z51" s="150"/>
      <c r="AA51" s="145" t="s">
        <v>55</v>
      </c>
      <c r="AB51" s="53" t="s">
        <v>502</v>
      </c>
      <c r="AC51" s="145"/>
      <c r="AD51" s="145"/>
      <c r="AE51" s="53"/>
      <c r="AF51" s="147" t="s">
        <v>504</v>
      </c>
      <c r="AG51" s="150"/>
      <c r="AH51" s="53" t="s">
        <v>55</v>
      </c>
      <c r="AI51" s="53" t="s">
        <v>505</v>
      </c>
      <c r="AK51" s="147" t="s">
        <v>504</v>
      </c>
      <c r="AL51" s="150"/>
      <c r="AM51" s="53" t="s">
        <v>55</v>
      </c>
    </row>
    <row r="52" spans="2:42" ht="25.5" customHeight="1">
      <c r="B52" s="37"/>
      <c r="C52" s="37"/>
      <c r="D52" s="300" t="s">
        <v>2</v>
      </c>
      <c r="E52" s="306" t="s">
        <v>560</v>
      </c>
      <c r="F52" s="306"/>
      <c r="G52" s="300" t="s">
        <v>3</v>
      </c>
      <c r="H52" s="182" t="s">
        <v>339</v>
      </c>
      <c r="I52" s="182"/>
      <c r="J52" s="182"/>
      <c r="K52" s="182"/>
      <c r="L52" s="182"/>
      <c r="M52" s="182"/>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2"/>
    </row>
    <row r="53" spans="2:42" ht="29.25" customHeight="1">
      <c r="B53" s="135"/>
      <c r="C53" s="135"/>
      <c r="D53" s="301"/>
      <c r="E53" s="307"/>
      <c r="F53" s="307"/>
      <c r="G53" s="301"/>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136"/>
      <c r="AO53" s="136"/>
    </row>
    <row r="54" spans="2:42" ht="12.75" customHeight="1">
      <c r="B54" s="37"/>
      <c r="C54" s="37"/>
      <c r="G54" s="39"/>
      <c r="H54" s="27"/>
      <c r="I54" s="27"/>
      <c r="J54" s="39"/>
      <c r="K54" s="27"/>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row>
    <row r="55" spans="2:42" ht="12.75" customHeight="1">
      <c r="B55" s="37"/>
      <c r="C55" s="37"/>
      <c r="G55" s="39"/>
      <c r="H55" s="27"/>
      <c r="I55" s="27"/>
      <c r="J55" s="39"/>
      <c r="K55" s="27"/>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row>
    <row r="56" spans="2:42" ht="18.75" customHeight="1">
      <c r="B56" s="42" t="s">
        <v>344</v>
      </c>
      <c r="C56" s="37"/>
      <c r="D56" s="37"/>
      <c r="E56" s="37"/>
      <c r="G56" s="43"/>
      <c r="H56" s="43"/>
      <c r="I56" s="43"/>
      <c r="J56" s="43"/>
      <c r="K56" s="43"/>
      <c r="L56" s="43"/>
      <c r="M56" s="43"/>
      <c r="N56" s="43"/>
      <c r="O56" s="43"/>
      <c r="P56" s="43"/>
      <c r="Q56" s="43"/>
      <c r="R56" s="37"/>
      <c r="S56" s="43"/>
      <c r="T56" s="43"/>
      <c r="U56" s="43"/>
      <c r="V56" s="43"/>
      <c r="W56" s="43"/>
      <c r="X56" s="43"/>
      <c r="Y56" s="43"/>
      <c r="Z56" s="43"/>
      <c r="AA56" s="43"/>
      <c r="AB56" s="43"/>
      <c r="AC56" s="43"/>
      <c r="AD56" s="43"/>
      <c r="AE56" s="37"/>
      <c r="AF56" s="37"/>
      <c r="AG56" s="37"/>
      <c r="AH56" s="37"/>
      <c r="AI56" s="37"/>
      <c r="AJ56" s="37"/>
      <c r="AK56" s="37"/>
      <c r="AL56" s="37"/>
      <c r="AM56" s="4"/>
    </row>
    <row r="57" spans="2:42" s="1" customFormat="1" ht="29.25" customHeight="1">
      <c r="B57" s="27"/>
      <c r="C57" s="27"/>
      <c r="D57" s="27"/>
      <c r="E57" s="27"/>
      <c r="F57" s="31"/>
      <c r="G57" s="31"/>
      <c r="H57" s="31"/>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row>
    <row r="58" spans="2:42" s="1" customFormat="1" ht="18.75" customHeight="1">
      <c r="B58" s="27" t="s">
        <v>345</v>
      </c>
      <c r="C58" s="27"/>
      <c r="D58" s="27"/>
      <c r="E58" s="27"/>
      <c r="F58" s="31"/>
      <c r="G58" s="31"/>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row>
    <row r="59" spans="2:42" s="1" customFormat="1" ht="15.75" customHeight="1">
      <c r="B59" s="27"/>
      <c r="C59" s="27"/>
      <c r="D59" s="27"/>
      <c r="E59" s="27"/>
      <c r="F59" s="28"/>
      <c r="G59" s="31"/>
      <c r="H59" s="31"/>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row>
    <row r="60" spans="2:42" s="1" customFormat="1" ht="15.75" customHeight="1">
      <c r="B60" s="27"/>
      <c r="C60" s="27"/>
      <c r="D60" s="27"/>
      <c r="E60" s="27"/>
      <c r="F60" s="28"/>
      <c r="G60" s="31"/>
      <c r="H60" s="31"/>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row>
    <row r="61" spans="2:42" s="1" customFormat="1" ht="23.25" customHeight="1">
      <c r="B61" s="27"/>
      <c r="C61" s="27"/>
      <c r="D61" s="31" t="s">
        <v>2</v>
      </c>
      <c r="E61" s="174"/>
      <c r="F61" s="174"/>
      <c r="G61" s="31" t="s">
        <v>3</v>
      </c>
      <c r="H61" s="181" t="s">
        <v>10</v>
      </c>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181"/>
      <c r="AK61" s="181"/>
      <c r="AL61" s="27"/>
    </row>
    <row r="62" spans="2:42" s="1" customFormat="1" ht="23.25" customHeight="1">
      <c r="B62" s="27"/>
      <c r="C62" s="27"/>
      <c r="D62" s="31" t="s">
        <v>2</v>
      </c>
      <c r="E62" s="174"/>
      <c r="F62" s="174"/>
      <c r="G62" s="31" t="s">
        <v>3</v>
      </c>
      <c r="H62" s="238" t="s">
        <v>250</v>
      </c>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27"/>
    </row>
    <row r="63" spans="2:42" s="1" customFormat="1" ht="23.25" customHeight="1">
      <c r="B63" s="27"/>
      <c r="C63" s="27"/>
      <c r="D63" s="31" t="s">
        <v>2</v>
      </c>
      <c r="E63" s="174"/>
      <c r="F63" s="174"/>
      <c r="G63" s="31" t="s">
        <v>3</v>
      </c>
      <c r="H63" s="238" t="s">
        <v>380</v>
      </c>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27"/>
    </row>
    <row r="64" spans="2:42" s="1" customFormat="1" ht="36.75" customHeight="1">
      <c r="B64" s="27"/>
      <c r="C64" s="27"/>
      <c r="D64" s="31"/>
      <c r="E64" s="31"/>
      <c r="F64" s="31"/>
      <c r="G64" s="31"/>
      <c r="H64" s="182" t="s">
        <v>507</v>
      </c>
      <c r="I64" s="182"/>
      <c r="J64" s="182"/>
      <c r="K64" s="182"/>
      <c r="L64" s="182"/>
      <c r="M64" s="182"/>
      <c r="N64" s="182"/>
      <c r="O64" s="182"/>
      <c r="P64" s="182"/>
      <c r="Q64" s="182"/>
      <c r="R64" s="182"/>
      <c r="S64" s="182"/>
      <c r="T64" s="182"/>
      <c r="U64" s="182"/>
      <c r="V64" s="182"/>
      <c r="W64" s="64" t="s">
        <v>508</v>
      </c>
      <c r="X64" s="309"/>
      <c r="Y64" s="309"/>
      <c r="Z64" s="309"/>
      <c r="AA64" s="309"/>
      <c r="AB64" s="309"/>
      <c r="AC64" s="309"/>
      <c r="AD64" s="309"/>
      <c r="AE64" s="309"/>
      <c r="AF64" s="309"/>
      <c r="AG64" s="309"/>
      <c r="AH64" s="309"/>
      <c r="AI64" s="309"/>
      <c r="AJ64" s="309"/>
      <c r="AK64" s="309"/>
      <c r="AL64" s="309"/>
      <c r="AM64" s="309"/>
      <c r="AN64" s="309"/>
      <c r="AO64" s="309"/>
      <c r="AP64" s="113" t="s">
        <v>55</v>
      </c>
    </row>
    <row r="65" spans="2:41" s="1" customFormat="1" ht="23.25" customHeight="1">
      <c r="B65" s="27"/>
      <c r="C65" s="27"/>
      <c r="D65" s="31" t="s">
        <v>2</v>
      </c>
      <c r="E65" s="174"/>
      <c r="F65" s="174"/>
      <c r="G65" s="31" t="s">
        <v>3</v>
      </c>
      <c r="H65" s="238" t="s">
        <v>251</v>
      </c>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27"/>
    </row>
    <row r="66" spans="2:41" s="1" customFormat="1" ht="23.25" customHeight="1">
      <c r="B66" s="27"/>
      <c r="C66" s="27"/>
      <c r="D66" s="31" t="s">
        <v>2</v>
      </c>
      <c r="E66" s="174" t="s">
        <v>559</v>
      </c>
      <c r="F66" s="174"/>
      <c r="G66" s="31" t="s">
        <v>3</v>
      </c>
      <c r="H66" s="238" t="s">
        <v>252</v>
      </c>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27"/>
    </row>
    <row r="67" spans="2:41" s="1" customFormat="1" ht="18.75" customHeight="1">
      <c r="B67" s="27"/>
      <c r="C67" s="27"/>
      <c r="D67" s="31"/>
      <c r="E67" s="31"/>
      <c r="F67" s="31"/>
      <c r="G67" s="31"/>
      <c r="H67" s="64"/>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row>
    <row r="68" spans="2:41" s="1" customFormat="1" ht="11.25" customHeight="1">
      <c r="B68" s="27"/>
      <c r="C68" s="27"/>
      <c r="D68" s="31"/>
      <c r="E68" s="31"/>
      <c r="F68" s="31"/>
      <c r="G68" s="31"/>
      <c r="H68" s="64"/>
      <c r="I68" s="27"/>
      <c r="J68" s="27"/>
      <c r="K68" s="27"/>
      <c r="L68" s="27"/>
      <c r="M68" s="27"/>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row>
    <row r="69" spans="2:41" s="1" customFormat="1" ht="18.75" customHeight="1">
      <c r="B69" s="27" t="s">
        <v>400</v>
      </c>
      <c r="C69" s="27"/>
      <c r="D69" s="27"/>
      <c r="E69" s="27"/>
      <c r="F69" s="31"/>
      <c r="G69" s="31"/>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row>
    <row r="70" spans="2:41" s="1" customFormat="1" ht="15.75" customHeight="1">
      <c r="B70" s="27"/>
      <c r="C70" s="27"/>
      <c r="D70" s="27"/>
      <c r="E70" s="27"/>
      <c r="F70" s="28"/>
      <c r="G70" s="31"/>
      <c r="H70" s="31"/>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row>
    <row r="71" spans="2:41" s="1" customFormat="1" ht="9.75" customHeight="1">
      <c r="B71" s="27"/>
      <c r="C71" s="27"/>
      <c r="D71" s="27"/>
      <c r="E71" s="27"/>
      <c r="F71" s="28"/>
      <c r="G71" s="31"/>
      <c r="H71" s="31"/>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row>
    <row r="72" spans="2:41" s="27" customFormat="1" ht="23.25" customHeight="1">
      <c r="D72" s="30" t="s">
        <v>434</v>
      </c>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row>
    <row r="73" spans="2:41" s="27" customFormat="1" ht="23.25" customHeight="1">
      <c r="D73" s="30"/>
      <c r="E73" s="30" t="s">
        <v>390</v>
      </c>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row>
    <row r="74" spans="2:41" s="27" customFormat="1" ht="23.25" customHeight="1">
      <c r="D74" s="27" t="s">
        <v>389</v>
      </c>
    </row>
    <row r="75" spans="2:41" s="27" customFormat="1" ht="23.25" customHeight="1">
      <c r="D75" s="143" t="s">
        <v>509</v>
      </c>
      <c r="E75" s="143"/>
      <c r="F75" s="143"/>
      <c r="G75" s="143"/>
      <c r="H75" s="146" t="s">
        <v>54</v>
      </c>
      <c r="I75" s="151"/>
      <c r="J75" s="143" t="s">
        <v>510</v>
      </c>
      <c r="K75" s="143" t="s">
        <v>511</v>
      </c>
      <c r="L75" s="143"/>
      <c r="M75" s="143"/>
      <c r="O75" s="146" t="s">
        <v>54</v>
      </c>
      <c r="P75" s="151"/>
      <c r="Q75" s="143" t="s">
        <v>55</v>
      </c>
      <c r="R75" s="143" t="s">
        <v>512</v>
      </c>
      <c r="S75" s="143"/>
      <c r="T75" s="143"/>
      <c r="V75" s="146" t="s">
        <v>54</v>
      </c>
      <c r="W75" s="151"/>
      <c r="X75" s="143" t="s">
        <v>55</v>
      </c>
      <c r="Y75" s="143" t="s">
        <v>514</v>
      </c>
      <c r="Z75" s="143"/>
      <c r="AA75" s="143"/>
      <c r="AC75" s="146" t="s">
        <v>54</v>
      </c>
      <c r="AD75" s="151"/>
      <c r="AE75" s="143" t="s">
        <v>55</v>
      </c>
      <c r="AF75" s="143" t="s">
        <v>513</v>
      </c>
      <c r="AG75" s="143"/>
      <c r="AH75" s="146" t="s">
        <v>54</v>
      </c>
      <c r="AI75" s="151"/>
      <c r="AJ75" s="143" t="s">
        <v>55</v>
      </c>
    </row>
    <row r="76" spans="2:41" s="27" customFormat="1" ht="23.25" customHeight="1"/>
    <row r="77" spans="2:41" s="27" customFormat="1" ht="23.25" customHeight="1">
      <c r="D77" s="182" t="s">
        <v>435</v>
      </c>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row>
    <row r="78" spans="2:41" s="1" customFormat="1" ht="23.25" customHeight="1">
      <c r="B78" s="27"/>
      <c r="C78" s="27"/>
      <c r="D78" s="30"/>
      <c r="E78" s="30" t="s">
        <v>392</v>
      </c>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27"/>
      <c r="AL78" s="27"/>
      <c r="AM78" s="27"/>
      <c r="AN78" s="27"/>
    </row>
    <row r="79" spans="2:41" s="1" customFormat="1" ht="23.25" customHeight="1">
      <c r="B79" s="27"/>
      <c r="C79" s="27"/>
      <c r="D79" s="27" t="s">
        <v>391</v>
      </c>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row>
    <row r="80" spans="2:41" s="1" customFormat="1" ht="23.25" customHeight="1">
      <c r="B80" s="27"/>
      <c r="C80" s="27"/>
      <c r="D80" s="143" t="s">
        <v>515</v>
      </c>
      <c r="E80" s="143"/>
      <c r="F80" s="143"/>
      <c r="G80" s="143"/>
      <c r="H80" s="143"/>
      <c r="I80" s="146" t="s">
        <v>54</v>
      </c>
      <c r="J80" s="151"/>
      <c r="K80" s="143" t="s">
        <v>55</v>
      </c>
      <c r="L80" s="143" t="s">
        <v>516</v>
      </c>
      <c r="M80" s="143"/>
      <c r="N80" s="143"/>
      <c r="O80" s="143"/>
      <c r="P80" s="146" t="s">
        <v>54</v>
      </c>
      <c r="Q80" s="151"/>
      <c r="R80" s="143" t="s">
        <v>55</v>
      </c>
      <c r="S80" s="53"/>
      <c r="T80" s="143" t="s">
        <v>517</v>
      </c>
      <c r="U80" s="143"/>
      <c r="V80" s="143"/>
      <c r="W80" s="143"/>
      <c r="X80" s="146" t="s">
        <v>54</v>
      </c>
      <c r="Y80" s="151"/>
      <c r="Z80" s="143" t="s">
        <v>55</v>
      </c>
      <c r="AA80" s="143" t="s">
        <v>505</v>
      </c>
      <c r="AB80" s="53"/>
      <c r="AC80" s="143"/>
      <c r="AD80" s="143"/>
      <c r="AE80" s="146" t="s">
        <v>54</v>
      </c>
      <c r="AF80" s="151"/>
      <c r="AG80" s="143" t="s">
        <v>55</v>
      </c>
      <c r="AJ80" s="27"/>
      <c r="AK80" s="27"/>
      <c r="AL80" s="27"/>
      <c r="AM80" s="27"/>
      <c r="AN80" s="27"/>
    </row>
    <row r="81" spans="2:41" s="1" customFormat="1" ht="23.25" customHeight="1">
      <c r="B81" s="27"/>
      <c r="C81" s="27"/>
      <c r="D81" s="27" t="s">
        <v>393</v>
      </c>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row>
    <row r="82" spans="2:41" s="1" customFormat="1" ht="23.25" customHeight="1">
      <c r="B82" s="27"/>
      <c r="C82" s="27"/>
      <c r="D82" s="143" t="s">
        <v>518</v>
      </c>
      <c r="E82" s="143"/>
      <c r="F82" s="143"/>
      <c r="G82" s="143"/>
      <c r="H82" s="143"/>
      <c r="I82" s="143"/>
      <c r="J82" s="143"/>
      <c r="K82" s="143"/>
      <c r="L82" s="146" t="s">
        <v>54</v>
      </c>
      <c r="M82" s="151"/>
      <c r="N82" s="143" t="s">
        <v>55</v>
      </c>
      <c r="O82" s="143" t="s">
        <v>519</v>
      </c>
      <c r="P82" s="143"/>
      <c r="Q82" s="143"/>
      <c r="R82" s="143"/>
      <c r="S82" s="143"/>
      <c r="T82" s="143"/>
      <c r="U82" s="143"/>
      <c r="V82" s="143"/>
      <c r="W82" s="143"/>
      <c r="X82" s="146" t="s">
        <v>54</v>
      </c>
      <c r="Y82" s="151"/>
      <c r="Z82" s="143" t="s">
        <v>55</v>
      </c>
      <c r="AA82" s="143" t="s">
        <v>520</v>
      </c>
      <c r="AB82" s="143"/>
      <c r="AC82" s="143"/>
      <c r="AD82" s="143"/>
      <c r="AE82" s="143"/>
      <c r="AF82" s="146" t="s">
        <v>54</v>
      </c>
      <c r="AG82" s="151"/>
      <c r="AH82" s="143" t="s">
        <v>55</v>
      </c>
      <c r="AJ82" s="143" t="s">
        <v>521</v>
      </c>
      <c r="AK82" s="146" t="s">
        <v>54</v>
      </c>
      <c r="AL82" s="151"/>
      <c r="AM82" s="37" t="s">
        <v>55</v>
      </c>
      <c r="AN82" s="37"/>
    </row>
    <row r="83" spans="2:41" s="1" customFormat="1" ht="9" customHeight="1">
      <c r="B83" s="27"/>
      <c r="C83" s="27"/>
      <c r="D83" s="31"/>
      <c r="E83" s="31"/>
      <c r="F83" s="31"/>
      <c r="G83" s="31"/>
      <c r="H83" s="64"/>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row>
    <row r="84" spans="2:41" s="1" customFormat="1" ht="9" customHeight="1">
      <c r="B84" s="27"/>
      <c r="C84" s="27"/>
      <c r="D84" s="31"/>
      <c r="E84" s="31"/>
      <c r="F84" s="31"/>
      <c r="G84" s="31"/>
      <c r="H84" s="64"/>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row>
    <row r="85" spans="2:41" s="1" customFormat="1" ht="9.75" customHeight="1">
      <c r="B85" s="27"/>
      <c r="C85" s="27"/>
      <c r="D85" s="27"/>
      <c r="E85" s="27"/>
      <c r="F85" s="31"/>
      <c r="G85" s="31"/>
      <c r="H85" s="31"/>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row>
    <row r="86" spans="2:41" s="1" customFormat="1" ht="74.25" customHeight="1">
      <c r="B86" s="308" t="s">
        <v>562</v>
      </c>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row>
    <row r="87" spans="2:41" s="1" customFormat="1" ht="74.25" customHeight="1">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AN87" s="308"/>
      <c r="AO87" s="308"/>
    </row>
    <row r="88" spans="2:41" s="1" customFormat="1" ht="74.25" customHeight="1">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308"/>
      <c r="AJ88" s="308"/>
      <c r="AK88" s="308"/>
      <c r="AL88" s="308"/>
      <c r="AM88" s="308"/>
      <c r="AN88" s="308"/>
      <c r="AO88" s="308"/>
    </row>
    <row r="89" spans="2:41" s="1" customFormat="1" ht="41.25" customHeight="1">
      <c r="B89" s="27"/>
      <c r="C89" s="28"/>
      <c r="D89" s="31"/>
      <c r="E89" s="27"/>
      <c r="F89" s="27"/>
      <c r="G89" s="31"/>
      <c r="H89" s="31"/>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row>
    <row r="90" spans="2:41" s="1" customFormat="1" ht="4.5" customHeight="1">
      <c r="B90" s="27"/>
      <c r="C90" s="28"/>
      <c r="D90" s="31"/>
      <c r="E90" s="27"/>
      <c r="F90" s="27"/>
      <c r="G90" s="31"/>
      <c r="H90" s="31"/>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row>
    <row r="91" spans="2:41" ht="18.75" customHeight="1">
      <c r="B91" s="34"/>
      <c r="D91" s="137" t="s">
        <v>336</v>
      </c>
      <c r="F91" s="65"/>
      <c r="G91" s="39"/>
      <c r="H91" s="39"/>
      <c r="I91" s="39"/>
      <c r="J91" s="34"/>
      <c r="K91" s="34"/>
      <c r="L91" s="34"/>
      <c r="M91" s="34"/>
      <c r="N91" s="34"/>
      <c r="O91" s="34"/>
      <c r="P91" s="34"/>
      <c r="Q91" s="34"/>
      <c r="R91" s="34"/>
      <c r="S91" s="34"/>
      <c r="AA91" s="137" t="s">
        <v>441</v>
      </c>
      <c r="AB91" s="34"/>
      <c r="AC91" s="34"/>
      <c r="AD91" s="34"/>
      <c r="AE91" s="34"/>
      <c r="AF91" s="34"/>
      <c r="AG91" s="34"/>
      <c r="AH91" s="34"/>
      <c r="AJ91" s="34"/>
      <c r="AK91" s="34"/>
      <c r="AL91" s="34"/>
      <c r="AM91" s="34"/>
      <c r="AN91" s="34"/>
      <c r="AO91" s="34"/>
    </row>
    <row r="92" spans="2:41" s="1" customFormat="1" ht="18.75" customHeight="1">
      <c r="B92" s="27"/>
      <c r="D92" s="154" t="s">
        <v>0</v>
      </c>
      <c r="E92" s="154"/>
      <c r="F92" s="154"/>
      <c r="G92" s="154"/>
      <c r="H92" s="154"/>
      <c r="I92" s="154" t="s">
        <v>347</v>
      </c>
      <c r="J92" s="154"/>
      <c r="K92" s="154"/>
      <c r="L92" s="154"/>
      <c r="M92" s="154"/>
      <c r="N92" s="154"/>
      <c r="O92" s="154"/>
      <c r="P92" s="154"/>
      <c r="Q92" s="154"/>
      <c r="R92" s="154" t="s">
        <v>337</v>
      </c>
      <c r="S92" s="154"/>
      <c r="T92" s="154"/>
      <c r="U92" s="154"/>
      <c r="V92" s="154"/>
      <c r="W92" s="154"/>
      <c r="AA92" s="168" t="s">
        <v>0</v>
      </c>
      <c r="AB92" s="169"/>
      <c r="AC92" s="169"/>
      <c r="AD92" s="169"/>
      <c r="AE92" s="170"/>
      <c r="AF92" s="168" t="s">
        <v>347</v>
      </c>
      <c r="AG92" s="169"/>
      <c r="AH92" s="169"/>
      <c r="AI92" s="169"/>
      <c r="AJ92" s="169"/>
      <c r="AK92" s="169"/>
      <c r="AL92" s="170"/>
      <c r="AM92" s="168" t="s">
        <v>337</v>
      </c>
      <c r="AN92" s="169"/>
      <c r="AO92" s="170"/>
    </row>
    <row r="93" spans="2:41" s="1" customFormat="1" ht="35.25" customHeight="1">
      <c r="B93" s="27"/>
      <c r="D93" s="164"/>
      <c r="E93" s="164"/>
      <c r="F93" s="164"/>
      <c r="G93" s="164"/>
      <c r="H93" s="164"/>
      <c r="I93" s="176"/>
      <c r="J93" s="176"/>
      <c r="K93" s="176"/>
      <c r="L93" s="176"/>
      <c r="M93" s="176"/>
      <c r="N93" s="176"/>
      <c r="O93" s="176"/>
      <c r="P93" s="176"/>
      <c r="Q93" s="176"/>
      <c r="R93" s="161"/>
      <c r="S93" s="162"/>
      <c r="T93" s="162"/>
      <c r="U93" s="162"/>
      <c r="V93" s="162"/>
      <c r="W93" s="163"/>
      <c r="AA93" s="235"/>
      <c r="AB93" s="205"/>
      <c r="AC93" s="205"/>
      <c r="AD93" s="205"/>
      <c r="AE93" s="201"/>
      <c r="AF93" s="171"/>
      <c r="AG93" s="172"/>
      <c r="AH93" s="172"/>
      <c r="AI93" s="172"/>
      <c r="AJ93" s="172"/>
      <c r="AK93" s="172"/>
      <c r="AL93" s="173"/>
      <c r="AM93" s="161"/>
      <c r="AN93" s="162"/>
      <c r="AO93" s="163"/>
    </row>
    <row r="94" spans="2:41" s="1" customFormat="1" ht="35.25" customHeight="1">
      <c r="B94" s="27"/>
      <c r="D94" s="164"/>
      <c r="E94" s="164"/>
      <c r="F94" s="164"/>
      <c r="G94" s="164"/>
      <c r="H94" s="164"/>
      <c r="I94" s="176"/>
      <c r="J94" s="176"/>
      <c r="K94" s="176"/>
      <c r="L94" s="176"/>
      <c r="M94" s="176"/>
      <c r="N94" s="176"/>
      <c r="O94" s="176"/>
      <c r="P94" s="176"/>
      <c r="Q94" s="176"/>
      <c r="R94" s="161"/>
      <c r="S94" s="162"/>
      <c r="T94" s="162"/>
      <c r="U94" s="162"/>
      <c r="V94" s="162"/>
      <c r="W94" s="163"/>
      <c r="AA94" s="235"/>
      <c r="AB94" s="205"/>
      <c r="AC94" s="205"/>
      <c r="AD94" s="205"/>
      <c r="AE94" s="201"/>
      <c r="AF94" s="171"/>
      <c r="AG94" s="172"/>
      <c r="AH94" s="172"/>
      <c r="AI94" s="172"/>
      <c r="AJ94" s="172"/>
      <c r="AK94" s="172"/>
      <c r="AL94" s="173"/>
      <c r="AM94" s="161"/>
      <c r="AN94" s="162"/>
      <c r="AO94" s="163"/>
    </row>
    <row r="95" spans="2:41" s="1" customFormat="1" ht="35.25" customHeight="1">
      <c r="B95" s="27"/>
      <c r="D95" s="164"/>
      <c r="E95" s="164"/>
      <c r="F95" s="164"/>
      <c r="G95" s="164"/>
      <c r="H95" s="164"/>
      <c r="I95" s="176"/>
      <c r="J95" s="176"/>
      <c r="K95" s="176"/>
      <c r="L95" s="176"/>
      <c r="M95" s="176"/>
      <c r="N95" s="176"/>
      <c r="O95" s="176"/>
      <c r="P95" s="176"/>
      <c r="Q95" s="176"/>
      <c r="R95" s="161"/>
      <c r="S95" s="162"/>
      <c r="T95" s="162"/>
      <c r="U95" s="162"/>
      <c r="V95" s="162"/>
      <c r="W95" s="163"/>
      <c r="AA95" s="235"/>
      <c r="AB95" s="205"/>
      <c r="AC95" s="205"/>
      <c r="AD95" s="205"/>
      <c r="AE95" s="201"/>
      <c r="AF95" s="171"/>
      <c r="AG95" s="172"/>
      <c r="AH95" s="172"/>
      <c r="AI95" s="172"/>
      <c r="AJ95" s="172"/>
      <c r="AK95" s="172"/>
      <c r="AL95" s="173"/>
      <c r="AM95" s="161"/>
      <c r="AN95" s="162"/>
      <c r="AO95" s="163"/>
    </row>
    <row r="96" spans="2:41" s="1" customFormat="1" ht="35.25" customHeight="1">
      <c r="B96" s="27"/>
      <c r="D96" s="164"/>
      <c r="E96" s="164"/>
      <c r="F96" s="164"/>
      <c r="G96" s="164"/>
      <c r="H96" s="164"/>
      <c r="I96" s="176"/>
      <c r="J96" s="176"/>
      <c r="K96" s="176"/>
      <c r="L96" s="176"/>
      <c r="M96" s="176"/>
      <c r="N96" s="176"/>
      <c r="O96" s="176"/>
      <c r="P96" s="176"/>
      <c r="Q96" s="176"/>
      <c r="R96" s="161"/>
      <c r="S96" s="162"/>
      <c r="T96" s="162"/>
      <c r="U96" s="162"/>
      <c r="V96" s="162"/>
      <c r="W96" s="163"/>
      <c r="AA96" s="235"/>
      <c r="AB96" s="205"/>
      <c r="AC96" s="205"/>
      <c r="AD96" s="205"/>
      <c r="AE96" s="201"/>
      <c r="AF96" s="171"/>
      <c r="AG96" s="172"/>
      <c r="AH96" s="172"/>
      <c r="AI96" s="172"/>
      <c r="AJ96" s="172"/>
      <c r="AK96" s="172"/>
      <c r="AL96" s="173"/>
      <c r="AM96" s="161"/>
      <c r="AN96" s="162"/>
      <c r="AO96" s="163"/>
    </row>
    <row r="97" spans="2:41" s="1" customFormat="1" ht="35.25" customHeight="1">
      <c r="B97" s="27"/>
      <c r="D97" s="164"/>
      <c r="E97" s="164"/>
      <c r="F97" s="164"/>
      <c r="G97" s="164"/>
      <c r="H97" s="164"/>
      <c r="I97" s="176"/>
      <c r="J97" s="176"/>
      <c r="K97" s="176"/>
      <c r="L97" s="176"/>
      <c r="M97" s="176"/>
      <c r="N97" s="176"/>
      <c r="O97" s="176"/>
      <c r="P97" s="176"/>
      <c r="Q97" s="176"/>
      <c r="R97" s="161"/>
      <c r="S97" s="162"/>
      <c r="T97" s="162"/>
      <c r="U97" s="162"/>
      <c r="V97" s="162"/>
      <c r="W97" s="163"/>
      <c r="AA97" s="235"/>
      <c r="AB97" s="205"/>
      <c r="AC97" s="205"/>
      <c r="AD97" s="205"/>
      <c r="AE97" s="201"/>
      <c r="AF97" s="171"/>
      <c r="AG97" s="172"/>
      <c r="AH97" s="172"/>
      <c r="AI97" s="172"/>
      <c r="AJ97" s="172"/>
      <c r="AK97" s="172"/>
      <c r="AL97" s="173"/>
      <c r="AM97" s="161"/>
      <c r="AN97" s="162"/>
      <c r="AO97" s="163"/>
    </row>
    <row r="98" spans="2:41" s="1" customFormat="1" ht="35.25" customHeight="1">
      <c r="B98" s="27"/>
      <c r="D98" s="164"/>
      <c r="E98" s="164"/>
      <c r="F98" s="164"/>
      <c r="G98" s="164"/>
      <c r="H98" s="164"/>
      <c r="I98" s="176"/>
      <c r="J98" s="176"/>
      <c r="K98" s="176"/>
      <c r="L98" s="176"/>
      <c r="M98" s="176"/>
      <c r="N98" s="176"/>
      <c r="O98" s="176"/>
      <c r="P98" s="176"/>
      <c r="Q98" s="176"/>
      <c r="R98" s="161"/>
      <c r="S98" s="162"/>
      <c r="T98" s="162"/>
      <c r="U98" s="162"/>
      <c r="V98" s="162"/>
      <c r="W98" s="163"/>
      <c r="AA98" s="235"/>
      <c r="AB98" s="205"/>
      <c r="AC98" s="205"/>
      <c r="AD98" s="205"/>
      <c r="AE98" s="201"/>
      <c r="AF98" s="171"/>
      <c r="AG98" s="172"/>
      <c r="AH98" s="172"/>
      <c r="AI98" s="172"/>
      <c r="AJ98" s="172"/>
      <c r="AK98" s="172"/>
      <c r="AL98" s="173"/>
      <c r="AM98" s="161"/>
      <c r="AN98" s="162"/>
      <c r="AO98" s="163"/>
    </row>
    <row r="99" spans="2:41" s="1" customFormat="1" ht="35.25" customHeight="1">
      <c r="B99" s="27"/>
      <c r="D99" s="164"/>
      <c r="E99" s="164"/>
      <c r="F99" s="164"/>
      <c r="G99" s="164"/>
      <c r="H99" s="164"/>
      <c r="I99" s="176"/>
      <c r="J99" s="176"/>
      <c r="K99" s="176"/>
      <c r="L99" s="176"/>
      <c r="M99" s="176"/>
      <c r="N99" s="176"/>
      <c r="O99" s="176"/>
      <c r="P99" s="176"/>
      <c r="Q99" s="176"/>
      <c r="R99" s="161"/>
      <c r="S99" s="162"/>
      <c r="T99" s="162"/>
      <c r="U99" s="162"/>
      <c r="V99" s="162"/>
      <c r="W99" s="163"/>
      <c r="AA99" s="235"/>
      <c r="AB99" s="205"/>
      <c r="AC99" s="205"/>
      <c r="AD99" s="205"/>
      <c r="AE99" s="201"/>
      <c r="AF99" s="171"/>
      <c r="AG99" s="172"/>
      <c r="AH99" s="172"/>
      <c r="AI99" s="172"/>
      <c r="AJ99" s="172"/>
      <c r="AK99" s="172"/>
      <c r="AL99" s="173"/>
      <c r="AM99" s="161"/>
      <c r="AN99" s="162"/>
      <c r="AO99" s="163"/>
    </row>
    <row r="100" spans="2:41" s="1" customFormat="1" ht="35.25" customHeight="1">
      <c r="B100" s="27"/>
      <c r="D100" s="164"/>
      <c r="E100" s="164"/>
      <c r="F100" s="164"/>
      <c r="G100" s="164"/>
      <c r="H100" s="164"/>
      <c r="I100" s="176"/>
      <c r="J100" s="176"/>
      <c r="K100" s="176"/>
      <c r="L100" s="176"/>
      <c r="M100" s="176"/>
      <c r="N100" s="176"/>
      <c r="O100" s="176"/>
      <c r="P100" s="176"/>
      <c r="Q100" s="176"/>
      <c r="R100" s="161"/>
      <c r="S100" s="162"/>
      <c r="T100" s="162"/>
      <c r="U100" s="162"/>
      <c r="V100" s="162"/>
      <c r="W100" s="163"/>
      <c r="AA100" s="235"/>
      <c r="AB100" s="205"/>
      <c r="AC100" s="205"/>
      <c r="AD100" s="205"/>
      <c r="AE100" s="201"/>
      <c r="AF100" s="171"/>
      <c r="AG100" s="172"/>
      <c r="AH100" s="172"/>
      <c r="AI100" s="172"/>
      <c r="AJ100" s="172"/>
      <c r="AK100" s="172"/>
      <c r="AL100" s="173"/>
      <c r="AM100" s="161"/>
      <c r="AN100" s="162"/>
      <c r="AO100" s="163"/>
    </row>
    <row r="101" spans="2:41" s="1" customFormat="1" ht="18" customHeight="1">
      <c r="B101" s="27"/>
      <c r="C101" s="27"/>
      <c r="D101" s="27" t="s">
        <v>564</v>
      </c>
      <c r="E101" s="27"/>
      <c r="F101" s="31"/>
      <c r="G101" s="31"/>
      <c r="H101" s="31"/>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row>
    <row r="102" spans="2:41" s="1" customFormat="1" ht="25.5" customHeight="1">
      <c r="B102" s="27"/>
      <c r="C102" s="27"/>
      <c r="D102" s="37"/>
      <c r="E102" s="27"/>
      <c r="F102" s="31"/>
      <c r="G102" s="31"/>
      <c r="H102" s="31"/>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row>
    <row r="103" spans="2:41" s="27" customFormat="1" ht="18" customHeight="1">
      <c r="D103" s="27" t="s">
        <v>429</v>
      </c>
      <c r="F103" s="31"/>
      <c r="G103" s="31"/>
      <c r="H103" s="31"/>
    </row>
    <row r="104" spans="2:41" s="27" customFormat="1" ht="9" customHeight="1">
      <c r="F104" s="31"/>
      <c r="G104" s="31"/>
      <c r="H104" s="31"/>
    </row>
    <row r="105" spans="2:41" s="27" customFormat="1" ht="18" customHeight="1">
      <c r="C105" s="67" t="s">
        <v>430</v>
      </c>
      <c r="D105" s="29" t="s">
        <v>44</v>
      </c>
      <c r="E105" s="180" t="s">
        <v>559</v>
      </c>
      <c r="F105" s="180"/>
      <c r="G105" s="29" t="s">
        <v>45</v>
      </c>
      <c r="H105" s="181" t="s">
        <v>431</v>
      </c>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row>
    <row r="106" spans="2:41" s="27" customFormat="1" ht="18" customHeight="1">
      <c r="C106" s="237" t="s">
        <v>432</v>
      </c>
      <c r="D106" s="175" t="s">
        <v>44</v>
      </c>
      <c r="E106" s="174" t="s">
        <v>559</v>
      </c>
      <c r="F106" s="174"/>
      <c r="G106" s="175" t="s">
        <v>45</v>
      </c>
      <c r="H106" s="182" t="s">
        <v>436</v>
      </c>
      <c r="I106" s="183"/>
      <c r="J106" s="183"/>
      <c r="K106" s="183"/>
      <c r="L106" s="183"/>
      <c r="M106" s="183"/>
      <c r="N106" s="183"/>
      <c r="O106" s="183"/>
      <c r="P106" s="183"/>
      <c r="Q106" s="183"/>
      <c r="R106" s="183"/>
      <c r="S106" s="183"/>
      <c r="T106" s="183"/>
      <c r="U106" s="183"/>
      <c r="V106" s="183"/>
      <c r="W106" s="183"/>
      <c r="X106" s="183"/>
      <c r="Y106" s="183"/>
      <c r="Z106" s="183"/>
      <c r="AA106" s="183"/>
      <c r="AB106" s="183"/>
      <c r="AC106" s="183"/>
      <c r="AD106" s="183"/>
      <c r="AE106" s="183"/>
      <c r="AF106" s="183"/>
      <c r="AG106" s="183"/>
      <c r="AH106" s="183"/>
      <c r="AI106" s="183"/>
      <c r="AJ106" s="183"/>
      <c r="AK106" s="183"/>
      <c r="AL106" s="183"/>
      <c r="AM106" s="183"/>
      <c r="AN106" s="183"/>
      <c r="AO106" s="183"/>
    </row>
    <row r="107" spans="2:41" s="27" customFormat="1" ht="25.5" customHeight="1">
      <c r="C107" s="237"/>
      <c r="D107" s="175"/>
      <c r="E107" s="174"/>
      <c r="F107" s="174"/>
      <c r="G107" s="175"/>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183"/>
      <c r="AK107" s="183"/>
      <c r="AL107" s="183"/>
      <c r="AM107" s="183"/>
      <c r="AN107" s="183"/>
      <c r="AO107" s="183"/>
    </row>
    <row r="108" spans="2:41" s="27" customFormat="1" ht="27.75" customHeight="1">
      <c r="C108" s="237" t="s">
        <v>188</v>
      </c>
      <c r="D108" s="175" t="s">
        <v>44</v>
      </c>
      <c r="E108" s="174"/>
      <c r="F108" s="174"/>
      <c r="G108" s="175" t="s">
        <v>45</v>
      </c>
      <c r="H108" s="182" t="s">
        <v>437</v>
      </c>
      <c r="I108" s="183"/>
      <c r="J108" s="183"/>
      <c r="K108" s="183"/>
      <c r="L108" s="183"/>
      <c r="M108" s="183"/>
      <c r="N108" s="183"/>
      <c r="O108" s="183"/>
      <c r="P108" s="183"/>
      <c r="Q108" s="183"/>
      <c r="R108" s="183"/>
      <c r="S108" s="183"/>
      <c r="T108" s="183"/>
      <c r="U108" s="183"/>
      <c r="V108" s="183"/>
      <c r="W108" s="183"/>
      <c r="X108" s="183"/>
      <c r="Y108" s="183"/>
      <c r="Z108" s="183"/>
      <c r="AA108" s="183"/>
      <c r="AB108" s="183"/>
      <c r="AC108" s="183"/>
      <c r="AD108" s="183"/>
      <c r="AE108" s="183"/>
      <c r="AF108" s="183"/>
      <c r="AG108" s="183"/>
      <c r="AH108" s="183"/>
      <c r="AI108" s="183"/>
      <c r="AJ108" s="183"/>
      <c r="AK108" s="183"/>
      <c r="AL108" s="183"/>
      <c r="AM108" s="183"/>
      <c r="AN108" s="183"/>
      <c r="AO108" s="183"/>
    </row>
    <row r="109" spans="2:41" s="27" customFormat="1" ht="18" customHeight="1">
      <c r="C109" s="237"/>
      <c r="D109" s="175"/>
      <c r="E109" s="174"/>
      <c r="F109" s="174"/>
      <c r="G109" s="175"/>
      <c r="H109" s="183"/>
      <c r="I109" s="183"/>
      <c r="J109" s="183"/>
      <c r="K109" s="183"/>
      <c r="L109" s="183"/>
      <c r="M109" s="183"/>
      <c r="N109" s="183"/>
      <c r="O109" s="183"/>
      <c r="P109" s="183"/>
      <c r="Q109" s="183"/>
      <c r="R109" s="183"/>
      <c r="S109" s="183"/>
      <c r="T109" s="183"/>
      <c r="U109" s="183"/>
      <c r="V109" s="183"/>
      <c r="W109" s="183"/>
      <c r="X109" s="183"/>
      <c r="Y109" s="183"/>
      <c r="Z109" s="183"/>
      <c r="AA109" s="183"/>
      <c r="AB109" s="183"/>
      <c r="AC109" s="183"/>
      <c r="AD109" s="183"/>
      <c r="AE109" s="183"/>
      <c r="AF109" s="183"/>
      <c r="AG109" s="183"/>
      <c r="AH109" s="183"/>
      <c r="AI109" s="183"/>
      <c r="AJ109" s="183"/>
      <c r="AK109" s="183"/>
      <c r="AL109" s="183"/>
      <c r="AM109" s="183"/>
      <c r="AN109" s="183"/>
      <c r="AO109" s="183"/>
    </row>
    <row r="110" spans="2:41" s="1" customFormat="1" ht="17.25" customHeight="1">
      <c r="B110" s="27"/>
      <c r="C110" s="27"/>
      <c r="D110" s="37"/>
      <c r="E110" s="27"/>
      <c r="F110" s="31"/>
      <c r="G110" s="31"/>
      <c r="H110" s="31"/>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row>
    <row r="111" spans="2:41" s="25" customFormat="1" ht="18" customHeight="1">
      <c r="B111" s="27"/>
      <c r="C111" s="27"/>
      <c r="D111" s="29"/>
      <c r="E111" s="236"/>
      <c r="F111" s="236"/>
      <c r="G111" s="29"/>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27"/>
    </row>
    <row r="112" spans="2:41" s="25" customFormat="1" ht="18" customHeight="1">
      <c r="B112" s="27"/>
      <c r="C112" s="27"/>
      <c r="D112" s="29"/>
      <c r="E112" s="29"/>
      <c r="F112" s="29"/>
      <c r="G112" s="29"/>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row>
    <row r="113" spans="2:41" s="27" customFormat="1" ht="18.75" customHeight="1">
      <c r="B113" s="27" t="s">
        <v>440</v>
      </c>
      <c r="D113" s="31"/>
      <c r="G113" s="31"/>
      <c r="H113" s="31"/>
    </row>
    <row r="114" spans="2:41" s="1" customFormat="1" ht="18.75" customHeight="1">
      <c r="B114" s="183" t="s">
        <v>39</v>
      </c>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183"/>
      <c r="Y114" s="183"/>
      <c r="Z114" s="183"/>
      <c r="AA114" s="183"/>
      <c r="AB114" s="183"/>
      <c r="AC114" s="183"/>
      <c r="AD114" s="183"/>
      <c r="AE114" s="183"/>
      <c r="AF114" s="183"/>
      <c r="AG114" s="183"/>
      <c r="AH114" s="183"/>
      <c r="AI114" s="183"/>
      <c r="AJ114" s="183"/>
      <c r="AK114" s="183"/>
      <c r="AL114" s="27"/>
    </row>
    <row r="115" spans="2:41" s="1" customFormat="1" ht="18.75" customHeight="1">
      <c r="B115" s="183" t="s">
        <v>38</v>
      </c>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183"/>
      <c r="Y115" s="183"/>
      <c r="Z115" s="183"/>
      <c r="AA115" s="183"/>
      <c r="AB115" s="183"/>
      <c r="AC115" s="183"/>
      <c r="AD115" s="183"/>
      <c r="AE115" s="183"/>
      <c r="AF115" s="183"/>
      <c r="AG115" s="183"/>
      <c r="AH115" s="183"/>
      <c r="AI115" s="183"/>
      <c r="AJ115" s="183"/>
      <c r="AK115" s="183"/>
      <c r="AL115" s="27"/>
    </row>
    <row r="116" spans="2:41" s="1" customFormat="1" ht="18.75" customHeight="1">
      <c r="B116" s="30" t="s">
        <v>438</v>
      </c>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138"/>
      <c r="AN116" s="138"/>
    </row>
    <row r="117" spans="2:41" s="1" customFormat="1" ht="14.25" customHeight="1">
      <c r="B117" s="27"/>
      <c r="C117" s="28"/>
      <c r="D117" s="31"/>
      <c r="E117" s="27"/>
      <c r="F117" s="27"/>
      <c r="G117" s="31"/>
      <c r="H117" s="31"/>
      <c r="I117" s="27"/>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row>
    <row r="118" spans="2:41" s="25" customFormat="1" ht="18.75" customHeight="1">
      <c r="B118" s="27"/>
      <c r="C118" s="27"/>
      <c r="D118" s="28" t="s">
        <v>242</v>
      </c>
      <c r="E118" s="29"/>
      <c r="F118" s="29"/>
      <c r="G118" s="28"/>
      <c r="H118" s="27"/>
      <c r="I118" s="27"/>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c r="AJ118" s="27"/>
      <c r="AK118" s="27"/>
      <c r="AL118" s="27"/>
    </row>
    <row r="119" spans="2:41" s="25" customFormat="1" ht="9.9499999999999993" customHeight="1">
      <c r="B119" s="27"/>
      <c r="C119" s="27"/>
      <c r="D119" s="28"/>
      <c r="E119" s="29"/>
      <c r="F119" s="29"/>
      <c r="G119" s="28"/>
      <c r="H119" s="27"/>
      <c r="I119" s="27"/>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c r="AJ119" s="27"/>
      <c r="AK119" s="27"/>
      <c r="AL119" s="27"/>
    </row>
    <row r="120" spans="2:41" s="25" customFormat="1" ht="24.95" customHeight="1">
      <c r="B120" s="27"/>
      <c r="C120" s="27"/>
      <c r="D120" s="31" t="s">
        <v>2</v>
      </c>
      <c r="E120" s="174"/>
      <c r="F120" s="174"/>
      <c r="G120" s="31" t="s">
        <v>3</v>
      </c>
      <c r="H120" s="181" t="s">
        <v>235</v>
      </c>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27"/>
    </row>
    <row r="121" spans="2:41" s="25" customFormat="1" ht="24.95" customHeight="1">
      <c r="B121" s="27"/>
      <c r="C121" s="27"/>
      <c r="D121" s="31" t="s">
        <v>2</v>
      </c>
      <c r="E121" s="174"/>
      <c r="F121" s="174"/>
      <c r="G121" s="31" t="s">
        <v>3</v>
      </c>
      <c r="H121" s="242" t="s">
        <v>236</v>
      </c>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7"/>
    </row>
    <row r="122" spans="2:41" s="25" customFormat="1" ht="24.95" customHeight="1">
      <c r="B122" s="27"/>
      <c r="C122" s="27"/>
      <c r="D122" s="31" t="s">
        <v>2</v>
      </c>
      <c r="E122" s="174"/>
      <c r="F122" s="174"/>
      <c r="G122" s="31" t="s">
        <v>3</v>
      </c>
      <c r="H122" s="183" t="s">
        <v>237</v>
      </c>
      <c r="I122" s="183"/>
      <c r="J122" s="183"/>
      <c r="K122" s="183"/>
      <c r="L122" s="183"/>
      <c r="M122" s="183"/>
      <c r="N122" s="183"/>
      <c r="O122" s="183"/>
      <c r="P122" s="183"/>
      <c r="Q122" s="183"/>
      <c r="R122" s="183"/>
      <c r="S122" s="183"/>
      <c r="T122" s="183"/>
      <c r="U122" s="183"/>
      <c r="V122" s="183"/>
      <c r="W122" s="183"/>
      <c r="X122" s="183"/>
      <c r="Y122" s="183"/>
      <c r="Z122" s="183"/>
      <c r="AA122" s="183"/>
      <c r="AB122" s="183"/>
      <c r="AC122" s="183"/>
      <c r="AD122" s="183"/>
      <c r="AE122" s="183"/>
      <c r="AF122" s="183"/>
      <c r="AG122" s="183"/>
      <c r="AH122" s="183"/>
      <c r="AI122" s="183"/>
      <c r="AJ122" s="183"/>
      <c r="AK122" s="183"/>
      <c r="AL122" s="183"/>
    </row>
    <row r="123" spans="2:41" s="25" customFormat="1" ht="24.95" customHeight="1">
      <c r="B123" s="27"/>
      <c r="C123" s="27"/>
      <c r="D123" s="31" t="s">
        <v>2</v>
      </c>
      <c r="E123" s="174" t="s">
        <v>559</v>
      </c>
      <c r="F123" s="174"/>
      <c r="G123" s="31" t="s">
        <v>3</v>
      </c>
      <c r="H123" s="30" t="s">
        <v>238</v>
      </c>
      <c r="I123" s="30"/>
      <c r="J123" s="30"/>
      <c r="K123" s="30"/>
      <c r="L123" s="30"/>
      <c r="M123" s="30"/>
      <c r="N123" s="30"/>
      <c r="O123" s="30"/>
      <c r="P123" s="30"/>
      <c r="Q123" s="152"/>
      <c r="R123" s="30"/>
      <c r="S123" s="30"/>
      <c r="T123" s="30"/>
      <c r="U123" s="30"/>
      <c r="V123" s="30"/>
      <c r="W123" s="30"/>
      <c r="X123" s="30"/>
      <c r="Y123" s="30"/>
      <c r="Z123" s="30"/>
      <c r="AA123" s="30"/>
      <c r="AB123" s="30"/>
      <c r="AC123" s="30"/>
      <c r="AD123" s="30"/>
      <c r="AE123" s="30"/>
      <c r="AF123" s="30"/>
      <c r="AG123" s="30"/>
      <c r="AH123" s="30"/>
      <c r="AI123" s="30"/>
      <c r="AJ123" s="30"/>
      <c r="AK123" s="30"/>
      <c r="AL123" s="30"/>
    </row>
    <row r="124" spans="2:41" s="25" customFormat="1" ht="24.95" customHeight="1">
      <c r="B124" s="27"/>
      <c r="C124" s="27"/>
      <c r="D124" s="31" t="s">
        <v>2</v>
      </c>
      <c r="E124" s="174" t="s">
        <v>559</v>
      </c>
      <c r="F124" s="174"/>
      <c r="G124" s="31" t="s">
        <v>3</v>
      </c>
      <c r="H124" s="30" t="s">
        <v>239</v>
      </c>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30"/>
    </row>
    <row r="125" spans="2:41" s="25" customFormat="1" ht="24.95" customHeight="1">
      <c r="B125" s="27"/>
      <c r="C125" s="27"/>
      <c r="D125" s="31" t="s">
        <v>2</v>
      </c>
      <c r="E125" s="174" t="s">
        <v>559</v>
      </c>
      <c r="F125" s="174"/>
      <c r="G125" s="31" t="s">
        <v>3</v>
      </c>
      <c r="H125" s="27" t="s">
        <v>548</v>
      </c>
      <c r="I125" s="27"/>
      <c r="J125" s="27"/>
      <c r="K125" s="27"/>
      <c r="L125" s="67" t="s">
        <v>549</v>
      </c>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7" t="s">
        <v>550</v>
      </c>
      <c r="AN125" s="27"/>
      <c r="AO125" s="27"/>
    </row>
    <row r="126" spans="2:41" s="25" customFormat="1" ht="24.95" customHeight="1">
      <c r="B126" s="27"/>
      <c r="C126" s="27"/>
      <c r="D126" s="31"/>
      <c r="E126" s="31"/>
      <c r="F126" s="31"/>
      <c r="G126" s="31"/>
      <c r="H126" s="27"/>
      <c r="I126" s="27"/>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c r="AJ126" s="27"/>
      <c r="AK126" s="27"/>
      <c r="AL126" s="27"/>
    </row>
    <row r="127" spans="2:41" s="25" customFormat="1" ht="9.75" customHeight="1">
      <c r="B127" s="28"/>
      <c r="C127" s="28"/>
      <c r="D127" s="66"/>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7"/>
    </row>
    <row r="128" spans="2:41" s="25" customFormat="1" ht="18.75" customHeight="1">
      <c r="B128" s="27"/>
      <c r="C128" s="27"/>
      <c r="D128" s="44" t="s">
        <v>234</v>
      </c>
      <c r="E128" s="46"/>
      <c r="F128" s="46"/>
      <c r="G128" s="44"/>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27"/>
      <c r="AH128" s="27"/>
      <c r="AI128" s="27"/>
      <c r="AJ128" s="27"/>
      <c r="AK128" s="27"/>
      <c r="AL128" s="27"/>
    </row>
    <row r="129" spans="2:41" s="27" customFormat="1" ht="24.95" customHeight="1">
      <c r="D129" s="31" t="s">
        <v>2</v>
      </c>
      <c r="E129" s="174"/>
      <c r="F129" s="174"/>
      <c r="G129" s="31" t="s">
        <v>3</v>
      </c>
      <c r="H129" s="181" t="s">
        <v>439</v>
      </c>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row>
    <row r="130" spans="2:41" s="25" customFormat="1" ht="24.95" customHeight="1">
      <c r="B130" s="27"/>
      <c r="C130" s="27"/>
      <c r="D130" s="31" t="s">
        <v>2</v>
      </c>
      <c r="E130" s="174"/>
      <c r="F130" s="174"/>
      <c r="G130" s="31" t="s">
        <v>3</v>
      </c>
      <c r="H130" s="242" t="s">
        <v>348</v>
      </c>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7"/>
    </row>
    <row r="131" spans="2:41" s="25" customFormat="1" ht="24.95" customHeight="1">
      <c r="B131" s="27"/>
      <c r="C131" s="27"/>
      <c r="D131" s="31" t="s">
        <v>2</v>
      </c>
      <c r="E131" s="174"/>
      <c r="F131" s="174"/>
      <c r="G131" s="31" t="s">
        <v>3</v>
      </c>
      <c r="H131" s="183" t="s">
        <v>186</v>
      </c>
      <c r="I131" s="183"/>
      <c r="J131" s="183"/>
      <c r="K131" s="183"/>
      <c r="L131" s="183"/>
      <c r="M131" s="183"/>
      <c r="N131" s="183"/>
      <c r="O131" s="183"/>
      <c r="P131" s="183"/>
      <c r="Q131" s="183"/>
      <c r="R131" s="183"/>
      <c r="S131" s="183"/>
      <c r="T131" s="183"/>
      <c r="U131" s="183"/>
      <c r="V131" s="183"/>
      <c r="W131" s="183"/>
      <c r="X131" s="183"/>
      <c r="Y131" s="183"/>
      <c r="Z131" s="183"/>
      <c r="AA131" s="183"/>
      <c r="AB131" s="183"/>
      <c r="AC131" s="183"/>
      <c r="AD131" s="183"/>
      <c r="AE131" s="183"/>
      <c r="AF131" s="183"/>
      <c r="AG131" s="183"/>
      <c r="AH131" s="183"/>
      <c r="AI131" s="183"/>
      <c r="AJ131" s="183"/>
      <c r="AK131" s="183"/>
      <c r="AL131" s="183"/>
    </row>
    <row r="132" spans="2:41" s="25" customFormat="1" ht="24.95" customHeight="1">
      <c r="B132" s="27"/>
      <c r="C132" s="27"/>
      <c r="D132" s="31" t="s">
        <v>2</v>
      </c>
      <c r="E132" s="174"/>
      <c r="F132" s="174"/>
      <c r="G132" s="31" t="s">
        <v>3</v>
      </c>
      <c r="H132" s="30" t="s">
        <v>187</v>
      </c>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row>
    <row r="133" spans="2:41" s="25" customFormat="1" ht="19.5" customHeight="1">
      <c r="B133" s="27"/>
      <c r="C133" s="27"/>
      <c r="D133" s="31" t="s">
        <v>2</v>
      </c>
      <c r="E133" s="174"/>
      <c r="F133" s="174"/>
      <c r="G133" s="31" t="s">
        <v>3</v>
      </c>
      <c r="H133" s="27" t="s">
        <v>551</v>
      </c>
      <c r="I133" s="27"/>
      <c r="J133" s="27"/>
      <c r="K133" s="27"/>
      <c r="L133" s="67" t="s">
        <v>549</v>
      </c>
      <c r="M133" s="260"/>
      <c r="N133" s="260"/>
      <c r="O133" s="260"/>
      <c r="P133" s="260"/>
      <c r="Q133" s="260"/>
      <c r="R133" s="260"/>
      <c r="S133" s="260"/>
      <c r="T133" s="260"/>
      <c r="U133" s="260"/>
      <c r="V133" s="260"/>
      <c r="W133" s="260"/>
      <c r="X133" s="260"/>
      <c r="Y133" s="260"/>
      <c r="Z133" s="260"/>
      <c r="AA133" s="260"/>
      <c r="AB133" s="260"/>
      <c r="AC133" s="260"/>
      <c r="AD133" s="260"/>
      <c r="AE133" s="260"/>
      <c r="AF133" s="260"/>
      <c r="AG133" s="260"/>
      <c r="AH133" s="260"/>
      <c r="AI133" s="260"/>
      <c r="AJ133" s="260"/>
      <c r="AK133" s="260"/>
      <c r="AL133" s="260"/>
      <c r="AM133" s="27" t="s">
        <v>550</v>
      </c>
      <c r="AN133" s="27"/>
      <c r="AO133" s="27"/>
    </row>
    <row r="134" spans="2:41" s="1" customFormat="1" ht="9.9499999999999993" customHeight="1">
      <c r="B134" s="27"/>
      <c r="C134" s="27"/>
      <c r="D134" s="27"/>
      <c r="E134" s="27"/>
      <c r="F134" s="27"/>
      <c r="G134" s="27"/>
      <c r="H134" s="27"/>
      <c r="I134" s="28"/>
      <c r="J134" s="28"/>
      <c r="K134" s="28"/>
      <c r="L134" s="28"/>
      <c r="M134" s="28"/>
      <c r="N134" s="28"/>
      <c r="O134" s="28"/>
      <c r="P134" s="28"/>
      <c r="Q134" s="28"/>
      <c r="R134" s="28"/>
      <c r="S134" s="27"/>
      <c r="T134" s="28"/>
      <c r="U134" s="28"/>
      <c r="V134" s="28"/>
      <c r="W134" s="28"/>
      <c r="X134" s="28"/>
      <c r="Y134" s="28"/>
      <c r="Z134" s="28"/>
      <c r="AA134" s="28"/>
      <c r="AB134" s="28"/>
      <c r="AC134" s="28"/>
      <c r="AD134" s="28"/>
      <c r="AE134" s="28"/>
      <c r="AF134" s="28"/>
      <c r="AG134" s="28"/>
      <c r="AH134" s="28"/>
      <c r="AI134" s="28"/>
      <c r="AJ134" s="28"/>
      <c r="AK134" s="28"/>
      <c r="AL134" s="28"/>
      <c r="AM134" s="7"/>
      <c r="AN134" s="7"/>
    </row>
    <row r="135" spans="2:41" s="1" customFormat="1" ht="20.25" customHeight="1">
      <c r="B135" s="42" t="s">
        <v>340</v>
      </c>
      <c r="C135" s="27"/>
      <c r="D135" s="27"/>
      <c r="E135" s="27"/>
      <c r="F135" s="31"/>
      <c r="G135" s="31"/>
      <c r="H135" s="31"/>
      <c r="I135" s="27"/>
      <c r="J135" s="27"/>
      <c r="K135" s="27"/>
      <c r="L135" s="27"/>
      <c r="M135" s="27"/>
      <c r="N135" s="27"/>
      <c r="O135" s="27"/>
      <c r="P135" s="27"/>
      <c r="Q135" s="27"/>
      <c r="R135" s="27"/>
      <c r="S135" s="27"/>
      <c r="T135" s="27"/>
      <c r="U135" s="27"/>
      <c r="V135" s="27"/>
      <c r="W135" s="27"/>
      <c r="X135" s="27"/>
      <c r="Y135" s="27"/>
      <c r="Z135" s="27"/>
      <c r="AA135" s="27"/>
      <c r="AB135" s="27"/>
      <c r="AC135" s="27"/>
      <c r="AD135" s="27"/>
      <c r="AE135" s="27"/>
      <c r="AF135" s="27"/>
      <c r="AG135" s="27"/>
      <c r="AH135" s="27"/>
      <c r="AI135" s="27"/>
      <c r="AJ135" s="27"/>
      <c r="AK135" s="67"/>
      <c r="AL135" s="27"/>
    </row>
    <row r="136" spans="2:41" s="1" customFormat="1" ht="20.25" customHeight="1">
      <c r="B136" s="42"/>
      <c r="C136" s="27"/>
      <c r="D136" s="27"/>
      <c r="E136" s="27"/>
      <c r="F136" s="31"/>
      <c r="G136" s="31"/>
      <c r="H136" s="31"/>
      <c r="I136" s="27"/>
      <c r="J136" s="27"/>
      <c r="K136" s="27"/>
      <c r="L136" s="27"/>
      <c r="M136" s="27"/>
      <c r="N136" s="27"/>
      <c r="O136" s="27"/>
      <c r="P136" s="27"/>
      <c r="Q136" s="27"/>
      <c r="R136" s="27"/>
      <c r="S136" s="27"/>
      <c r="T136" s="27"/>
      <c r="U136" s="27"/>
      <c r="V136" s="27"/>
      <c r="W136" s="27"/>
      <c r="X136" s="27"/>
      <c r="Y136" s="27"/>
      <c r="Z136" s="27"/>
      <c r="AA136" s="27"/>
      <c r="AB136" s="27"/>
      <c r="AC136" s="27"/>
      <c r="AD136" s="27"/>
      <c r="AE136" s="27"/>
      <c r="AF136" s="27"/>
      <c r="AG136" s="27"/>
      <c r="AH136" s="27"/>
      <c r="AI136" s="27"/>
      <c r="AJ136" s="27"/>
      <c r="AK136" s="67"/>
      <c r="AL136" s="27"/>
    </row>
    <row r="137" spans="2:41" s="1" customFormat="1" ht="9.9499999999999993" customHeight="1">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row>
    <row r="138" spans="2:41" s="1" customFormat="1" ht="18" customHeight="1">
      <c r="B138" s="27" t="s">
        <v>349</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c r="AC138" s="27"/>
      <c r="AD138" s="27"/>
      <c r="AE138" s="27"/>
      <c r="AF138" s="27"/>
      <c r="AG138" s="27"/>
      <c r="AH138" s="27"/>
      <c r="AI138" s="27"/>
      <c r="AJ138" s="27"/>
      <c r="AK138" s="27"/>
      <c r="AL138" s="27"/>
    </row>
    <row r="139" spans="2:41" s="1" customFormat="1" ht="9.9499999999999993" customHeight="1">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c r="AC139" s="27"/>
      <c r="AD139" s="27"/>
      <c r="AE139" s="27"/>
      <c r="AF139" s="27"/>
      <c r="AG139" s="27"/>
      <c r="AH139" s="27"/>
      <c r="AI139" s="27"/>
      <c r="AJ139" s="27"/>
      <c r="AK139" s="27"/>
      <c r="AL139" s="27"/>
    </row>
    <row r="140" spans="2:41" s="1" customFormat="1" ht="20.100000000000001" customHeight="1">
      <c r="B140" s="27"/>
      <c r="C140" s="27"/>
      <c r="D140" s="29" t="s">
        <v>2</v>
      </c>
      <c r="E140" s="180" t="s">
        <v>559</v>
      </c>
      <c r="F140" s="180"/>
      <c r="G140" s="29" t="s">
        <v>3</v>
      </c>
      <c r="H140" s="181" t="s">
        <v>8</v>
      </c>
      <c r="I140" s="181"/>
      <c r="J140" s="181"/>
      <c r="K140" s="181"/>
      <c r="L140" s="181"/>
      <c r="M140" s="181"/>
      <c r="N140" s="181"/>
      <c r="O140" s="181"/>
      <c r="P140" s="181"/>
      <c r="Q140" s="181"/>
      <c r="R140" s="181"/>
      <c r="S140" s="181"/>
      <c r="T140" s="181"/>
      <c r="U140" s="181"/>
      <c r="V140" s="181"/>
      <c r="W140" s="181"/>
      <c r="X140" s="181"/>
      <c r="Y140" s="181"/>
      <c r="Z140" s="181"/>
      <c r="AA140" s="181"/>
      <c r="AB140" s="181"/>
      <c r="AC140" s="181"/>
      <c r="AD140" s="181"/>
      <c r="AE140" s="181"/>
      <c r="AF140" s="181"/>
      <c r="AG140" s="181"/>
      <c r="AH140" s="181"/>
      <c r="AI140" s="181"/>
      <c r="AJ140" s="181"/>
      <c r="AK140" s="181"/>
      <c r="AL140" s="27"/>
    </row>
    <row r="141" spans="2:41" s="1" customFormat="1" ht="20.100000000000001" customHeight="1">
      <c r="B141" s="27"/>
      <c r="C141" s="27"/>
      <c r="D141" s="29" t="s">
        <v>2</v>
      </c>
      <c r="E141" s="180"/>
      <c r="F141" s="180"/>
      <c r="G141" s="29" t="s">
        <v>3</v>
      </c>
      <c r="H141" s="181" t="s">
        <v>9</v>
      </c>
      <c r="I141" s="181"/>
      <c r="J141" s="181"/>
      <c r="K141" s="181"/>
      <c r="L141" s="181"/>
      <c r="M141" s="181"/>
      <c r="N141" s="181"/>
      <c r="O141" s="181"/>
      <c r="P141" s="181"/>
      <c r="Q141" s="181"/>
      <c r="R141" s="181"/>
      <c r="S141" s="181"/>
      <c r="T141" s="181"/>
      <c r="U141" s="181"/>
      <c r="V141" s="181"/>
      <c r="W141" s="181"/>
      <c r="X141" s="181"/>
      <c r="Y141" s="181"/>
      <c r="Z141" s="181"/>
      <c r="AA141" s="181"/>
      <c r="AB141" s="181"/>
      <c r="AC141" s="181"/>
      <c r="AD141" s="181"/>
      <c r="AE141" s="181"/>
      <c r="AF141" s="181"/>
      <c r="AG141" s="181"/>
      <c r="AH141" s="181"/>
      <c r="AI141" s="181"/>
      <c r="AJ141" s="181"/>
      <c r="AK141" s="181"/>
      <c r="AL141" s="27"/>
    </row>
    <row r="142" spans="2:41" s="1" customFormat="1" ht="20.100000000000001" customHeight="1">
      <c r="B142" s="27"/>
      <c r="C142" s="27"/>
      <c r="D142" s="29" t="s">
        <v>2</v>
      </c>
      <c r="E142" s="180"/>
      <c r="F142" s="180"/>
      <c r="G142" s="29" t="s">
        <v>3</v>
      </c>
      <c r="H142" s="181" t="s">
        <v>7</v>
      </c>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27"/>
    </row>
    <row r="143" spans="2:41" s="25" customFormat="1" ht="20.100000000000001" customHeight="1">
      <c r="B143" s="27"/>
      <c r="C143" s="27"/>
      <c r="D143" s="27" t="s">
        <v>552</v>
      </c>
      <c r="E143" s="27"/>
      <c r="F143" s="27"/>
      <c r="G143" s="27"/>
      <c r="H143" s="27"/>
      <c r="I143" s="27"/>
      <c r="J143" s="27"/>
      <c r="K143" s="67" t="s">
        <v>549</v>
      </c>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7" t="s">
        <v>553</v>
      </c>
    </row>
    <row r="144" spans="2:41" s="25" customFormat="1" ht="20.100000000000001" customHeight="1">
      <c r="B144" s="27"/>
      <c r="C144" s="27"/>
      <c r="D144" s="30"/>
      <c r="E144" s="30"/>
      <c r="F144" s="30"/>
      <c r="G144" s="30"/>
      <c r="H144" s="30"/>
      <c r="I144" s="30"/>
      <c r="J144" s="30"/>
      <c r="K144" s="30"/>
      <c r="L144" s="30"/>
      <c r="M144" s="30"/>
      <c r="N144" s="30"/>
      <c r="O144" s="30"/>
      <c r="P144" s="30"/>
      <c r="Q144" s="30"/>
      <c r="R144" s="30"/>
      <c r="S144" s="30"/>
      <c r="T144" s="30"/>
      <c r="U144" s="30"/>
      <c r="V144" s="30"/>
      <c r="W144" s="30"/>
      <c r="X144" s="42" t="s">
        <v>350</v>
      </c>
      <c r="Y144" s="30"/>
      <c r="Z144" s="30"/>
      <c r="AA144" s="30"/>
      <c r="AB144" s="30"/>
      <c r="AC144" s="30"/>
      <c r="AD144" s="30"/>
      <c r="AE144" s="30"/>
      <c r="AF144" s="30"/>
      <c r="AG144" s="30"/>
      <c r="AH144" s="30"/>
      <c r="AI144" s="30"/>
      <c r="AJ144" s="30"/>
      <c r="AK144" s="30"/>
      <c r="AL144" s="27"/>
    </row>
    <row r="145" spans="2:41" s="25" customFormat="1" ht="20.100000000000001" customHeight="1">
      <c r="B145" s="27"/>
      <c r="C145" s="27"/>
      <c r="D145" s="30"/>
      <c r="E145" s="30"/>
      <c r="F145" s="30"/>
      <c r="G145" s="30"/>
      <c r="H145" s="30"/>
      <c r="I145" s="30"/>
      <c r="J145" s="30"/>
      <c r="K145" s="30"/>
      <c r="L145" s="30"/>
      <c r="M145" s="30"/>
      <c r="N145" s="30"/>
      <c r="O145" s="30"/>
      <c r="P145" s="30"/>
      <c r="Q145" s="30"/>
      <c r="R145" s="30"/>
      <c r="S145" s="30"/>
      <c r="T145" s="30"/>
      <c r="U145" s="30"/>
      <c r="V145" s="30"/>
      <c r="W145" s="30"/>
      <c r="X145" s="42"/>
      <c r="Y145" s="30"/>
      <c r="Z145" s="30"/>
      <c r="AA145" s="30"/>
      <c r="AB145" s="30"/>
      <c r="AC145" s="30"/>
      <c r="AD145" s="30"/>
      <c r="AE145" s="30"/>
      <c r="AF145" s="30"/>
      <c r="AG145" s="30"/>
      <c r="AH145" s="30"/>
      <c r="AI145" s="30"/>
      <c r="AJ145" s="30"/>
      <c r="AK145" s="30"/>
      <c r="AL145" s="27"/>
    </row>
    <row r="146" spans="2:41" s="1" customFormat="1" ht="18" customHeight="1">
      <c r="B146" s="42" t="s">
        <v>351</v>
      </c>
      <c r="C146" s="27"/>
      <c r="D146" s="27"/>
      <c r="E146" s="27"/>
      <c r="F146" s="27"/>
      <c r="G146" s="27"/>
      <c r="H146" s="27"/>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7"/>
      <c r="AN146" s="7"/>
    </row>
    <row r="147" spans="2:41" s="1" customFormat="1" ht="28.5" customHeight="1">
      <c r="B147" s="27"/>
      <c r="C147" s="27"/>
      <c r="D147" s="28"/>
      <c r="E147" s="29"/>
      <c r="F147" s="29"/>
      <c r="G147" s="28"/>
      <c r="H147" s="27"/>
      <c r="I147" s="27"/>
      <c r="J147" s="27"/>
      <c r="K147" s="27"/>
      <c r="L147" s="27"/>
      <c r="M147" s="27"/>
      <c r="N147" s="27"/>
      <c r="O147" s="27"/>
      <c r="P147" s="27"/>
      <c r="Q147" s="27"/>
      <c r="R147" s="27"/>
      <c r="S147" s="27"/>
      <c r="T147" s="27"/>
      <c r="U147" s="27"/>
      <c r="V147" s="27"/>
      <c r="W147" s="27"/>
      <c r="X147" s="27"/>
      <c r="Y147" s="27"/>
      <c r="Z147" s="27"/>
      <c r="AA147" s="27"/>
      <c r="AB147" s="27"/>
      <c r="AC147" s="27"/>
      <c r="AD147" s="27"/>
      <c r="AE147" s="27"/>
      <c r="AF147" s="27"/>
      <c r="AG147" s="27"/>
      <c r="AH147" s="27"/>
      <c r="AI147" s="27"/>
      <c r="AJ147" s="27"/>
      <c r="AK147" s="27"/>
      <c r="AL147" s="27"/>
    </row>
    <row r="148" spans="2:41" s="1" customFormat="1" ht="18" customHeight="1">
      <c r="B148" s="27" t="s">
        <v>401</v>
      </c>
      <c r="C148" s="27"/>
      <c r="D148" s="27"/>
      <c r="E148" s="29"/>
      <c r="F148" s="29"/>
      <c r="G148" s="28"/>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row>
    <row r="149" spans="2:41" s="1" customFormat="1" ht="9.9499999999999993" customHeight="1">
      <c r="B149" s="27"/>
      <c r="C149" s="27"/>
      <c r="D149" s="28"/>
      <c r="E149" s="29"/>
      <c r="F149" s="29"/>
      <c r="G149" s="28"/>
      <c r="H149" s="27"/>
      <c r="I149" s="27"/>
      <c r="J149" s="27"/>
      <c r="K149" s="27"/>
      <c r="L149" s="27"/>
      <c r="M149" s="27"/>
      <c r="N149" s="27"/>
      <c r="O149" s="27"/>
      <c r="P149" s="27"/>
      <c r="Q149" s="27"/>
      <c r="R149" s="27"/>
      <c r="S149" s="27"/>
      <c r="T149" s="27"/>
      <c r="U149" s="27"/>
      <c r="V149" s="27"/>
      <c r="W149" s="27"/>
      <c r="X149" s="27"/>
      <c r="Y149" s="27"/>
      <c r="Z149" s="27"/>
      <c r="AA149" s="27"/>
      <c r="AB149" s="27"/>
      <c r="AC149" s="27"/>
      <c r="AD149" s="27"/>
      <c r="AE149" s="27"/>
      <c r="AF149" s="27"/>
      <c r="AG149" s="27"/>
      <c r="AH149" s="27"/>
      <c r="AI149" s="27"/>
      <c r="AJ149" s="27"/>
      <c r="AK149" s="27"/>
      <c r="AL149" s="27"/>
    </row>
    <row r="150" spans="2:41" s="1" customFormat="1" ht="20.100000000000001" customHeight="1">
      <c r="B150" s="27"/>
      <c r="C150" s="27"/>
      <c r="D150" s="29" t="s">
        <v>2</v>
      </c>
      <c r="E150" s="180"/>
      <c r="F150" s="180"/>
      <c r="G150" s="29" t="s">
        <v>3</v>
      </c>
      <c r="H150" s="181" t="s">
        <v>4</v>
      </c>
      <c r="I150" s="181"/>
      <c r="J150" s="181"/>
      <c r="K150" s="181"/>
      <c r="L150" s="181"/>
      <c r="M150" s="181"/>
      <c r="N150" s="181"/>
      <c r="O150" s="181"/>
      <c r="P150" s="181"/>
      <c r="Q150" s="181"/>
      <c r="R150" s="181"/>
      <c r="S150" s="181"/>
      <c r="T150" s="181"/>
      <c r="U150" s="181"/>
      <c r="V150" s="181"/>
      <c r="W150" s="181"/>
      <c r="X150" s="181"/>
      <c r="Y150" s="181"/>
      <c r="Z150" s="181"/>
      <c r="AA150" s="181"/>
      <c r="AB150" s="181"/>
      <c r="AC150" s="181"/>
      <c r="AD150" s="181"/>
      <c r="AE150" s="181"/>
      <c r="AF150" s="181"/>
      <c r="AG150" s="181"/>
      <c r="AH150" s="181"/>
      <c r="AI150" s="181"/>
      <c r="AJ150" s="181"/>
      <c r="AK150" s="181"/>
      <c r="AL150" s="27"/>
    </row>
    <row r="151" spans="2:41" s="1" customFormat="1" ht="20.100000000000001" customHeight="1">
      <c r="B151" s="27"/>
      <c r="C151" s="27"/>
      <c r="D151" s="68" t="s">
        <v>341</v>
      </c>
      <c r="E151" s="29"/>
      <c r="F151" s="29"/>
      <c r="G151" s="29"/>
      <c r="H151" s="27"/>
      <c r="I151" s="27"/>
      <c r="J151" s="27"/>
      <c r="K151" s="27"/>
      <c r="L151" s="27"/>
      <c r="M151" s="27"/>
      <c r="N151" s="27"/>
      <c r="O151" s="27"/>
      <c r="P151" s="27"/>
      <c r="Q151" s="27"/>
      <c r="R151" s="27"/>
      <c r="S151" s="27"/>
      <c r="T151" s="27"/>
      <c r="U151" s="27"/>
      <c r="V151" s="27"/>
      <c r="W151" s="27"/>
      <c r="X151" s="27"/>
      <c r="Y151" s="27"/>
      <c r="Z151" s="27"/>
      <c r="AA151" s="27"/>
      <c r="AB151" s="27"/>
      <c r="AC151" s="27"/>
      <c r="AD151" s="27"/>
      <c r="AE151" s="27"/>
      <c r="AF151" s="27"/>
      <c r="AG151" s="27"/>
      <c r="AH151" s="27"/>
      <c r="AI151" s="27"/>
      <c r="AJ151" s="27"/>
      <c r="AK151" s="27"/>
      <c r="AL151" s="27"/>
    </row>
    <row r="152" spans="2:41" s="1" customFormat="1" ht="20.100000000000001" customHeight="1">
      <c r="B152" s="27"/>
      <c r="C152" s="27"/>
      <c r="D152" s="114" t="s">
        <v>2</v>
      </c>
      <c r="E152" s="329"/>
      <c r="F152" s="329"/>
      <c r="G152" s="329"/>
      <c r="H152" s="329"/>
      <c r="I152" s="329"/>
      <c r="J152" s="329"/>
      <c r="K152" s="329"/>
      <c r="L152" s="329"/>
      <c r="M152" s="329"/>
      <c r="N152" s="329"/>
      <c r="O152" s="329"/>
      <c r="P152" s="329"/>
      <c r="Q152" s="329"/>
      <c r="R152" s="329"/>
      <c r="S152" s="329"/>
      <c r="T152" s="329"/>
      <c r="U152" s="329"/>
      <c r="V152" s="329"/>
      <c r="W152" s="329"/>
      <c r="X152" s="329"/>
      <c r="Y152" s="329"/>
      <c r="Z152" s="329"/>
      <c r="AA152" s="329"/>
      <c r="AB152" s="329"/>
      <c r="AC152" s="329"/>
      <c r="AD152" s="329"/>
      <c r="AE152" s="329"/>
      <c r="AF152" s="329"/>
      <c r="AG152" s="329"/>
      <c r="AH152" s="329"/>
      <c r="AI152" s="329"/>
      <c r="AJ152" s="329"/>
      <c r="AK152" s="329"/>
      <c r="AL152" s="329"/>
      <c r="AM152" s="329"/>
      <c r="AN152" s="329"/>
      <c r="AO152" s="138" t="s">
        <v>424</v>
      </c>
    </row>
    <row r="153" spans="2:41" s="1" customFormat="1" ht="20.100000000000001" customHeight="1">
      <c r="B153" s="27"/>
      <c r="C153" s="27"/>
      <c r="D153" s="29" t="s">
        <v>2</v>
      </c>
      <c r="E153" s="180"/>
      <c r="F153" s="180"/>
      <c r="G153" s="29" t="s">
        <v>3</v>
      </c>
      <c r="H153" s="181" t="s">
        <v>31</v>
      </c>
      <c r="I153" s="181"/>
      <c r="J153" s="181"/>
      <c r="K153" s="181"/>
      <c r="L153" s="181"/>
      <c r="M153" s="181"/>
      <c r="N153" s="181"/>
      <c r="O153" s="181"/>
      <c r="P153" s="181"/>
      <c r="Q153" s="181"/>
      <c r="R153" s="181"/>
      <c r="S153" s="181"/>
      <c r="T153" s="181"/>
      <c r="U153" s="181"/>
      <c r="V153" s="181"/>
      <c r="W153" s="181"/>
      <c r="X153" s="181"/>
      <c r="Y153" s="181"/>
      <c r="Z153" s="181"/>
      <c r="AA153" s="181"/>
      <c r="AB153" s="181"/>
      <c r="AC153" s="181"/>
      <c r="AD153" s="181"/>
      <c r="AE153" s="181"/>
      <c r="AF153" s="181"/>
      <c r="AG153" s="181"/>
      <c r="AH153" s="181"/>
      <c r="AI153" s="181"/>
      <c r="AJ153" s="181"/>
      <c r="AK153" s="181"/>
      <c r="AL153" s="27"/>
    </row>
    <row r="154" spans="2:41" s="1" customFormat="1" ht="20.100000000000001" customHeight="1">
      <c r="B154" s="27"/>
      <c r="C154" s="27"/>
      <c r="D154" s="28" t="s">
        <v>341</v>
      </c>
      <c r="E154" s="28"/>
      <c r="F154" s="28"/>
      <c r="G154" s="28"/>
      <c r="H154" s="28"/>
      <c r="I154" s="28"/>
      <c r="J154" s="28"/>
      <c r="K154" s="28"/>
      <c r="L154" s="28"/>
      <c r="M154" s="28"/>
      <c r="N154" s="28"/>
      <c r="O154" s="28"/>
      <c r="P154" s="28"/>
      <c r="Q154" s="28"/>
      <c r="R154" s="28"/>
      <c r="S154" s="28"/>
      <c r="T154" s="27"/>
      <c r="U154" s="27"/>
      <c r="V154" s="27"/>
      <c r="W154" s="27"/>
      <c r="X154" s="27"/>
      <c r="Y154" s="27"/>
      <c r="Z154" s="27"/>
      <c r="AA154" s="27"/>
      <c r="AB154" s="27"/>
      <c r="AC154" s="27"/>
      <c r="AD154" s="27"/>
      <c r="AE154" s="27"/>
      <c r="AF154" s="27"/>
      <c r="AG154" s="27"/>
      <c r="AH154" s="27"/>
      <c r="AI154" s="27"/>
      <c r="AJ154" s="27"/>
      <c r="AK154" s="27"/>
      <c r="AL154" s="27"/>
    </row>
    <row r="155" spans="2:41" s="1" customFormat="1" ht="18" customHeight="1">
      <c r="B155" s="27"/>
      <c r="C155" s="27"/>
      <c r="D155" s="67" t="s">
        <v>2</v>
      </c>
      <c r="E155" s="329"/>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29"/>
      <c r="AK155" s="329"/>
      <c r="AL155" s="329"/>
      <c r="AM155" s="329"/>
      <c r="AN155" s="329"/>
      <c r="AO155" s="68" t="s">
        <v>55</v>
      </c>
    </row>
    <row r="156" spans="2:41" s="25" customFormat="1" ht="20.100000000000001" customHeight="1">
      <c r="B156" s="27"/>
      <c r="C156" s="27"/>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27"/>
    </row>
    <row r="157" spans="2:41" s="1" customFormat="1" ht="18" customHeight="1">
      <c r="B157" s="27" t="s">
        <v>402</v>
      </c>
      <c r="C157" s="27"/>
      <c r="D157" s="27"/>
      <c r="E157" s="29"/>
      <c r="F157" s="29"/>
      <c r="G157" s="28"/>
      <c r="H157" s="27"/>
      <c r="I157" s="27"/>
      <c r="J157" s="27"/>
      <c r="K157" s="27"/>
      <c r="L157" s="27"/>
      <c r="M157" s="27"/>
      <c r="N157" s="27"/>
      <c r="O157" s="27"/>
      <c r="P157" s="27"/>
      <c r="Q157" s="27"/>
      <c r="R157" s="27"/>
      <c r="S157" s="27"/>
      <c r="T157" s="27"/>
      <c r="U157" s="27"/>
      <c r="V157" s="27"/>
      <c r="W157" s="27"/>
      <c r="X157" s="27"/>
      <c r="Y157" s="27"/>
      <c r="Z157" s="27"/>
      <c r="AA157" s="27"/>
      <c r="AB157" s="27"/>
      <c r="AC157" s="27"/>
      <c r="AD157" s="27"/>
      <c r="AE157" s="27"/>
      <c r="AF157" s="27"/>
      <c r="AG157" s="27"/>
      <c r="AH157" s="27"/>
      <c r="AI157" s="27"/>
      <c r="AJ157" s="27"/>
      <c r="AK157" s="27"/>
      <c r="AL157" s="27"/>
    </row>
    <row r="158" spans="2:41" s="1" customFormat="1" ht="18" customHeight="1">
      <c r="B158" s="27"/>
      <c r="C158" s="27"/>
      <c r="D158" s="27"/>
      <c r="E158" s="29"/>
      <c r="F158" s="29"/>
      <c r="G158" s="28"/>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7"/>
      <c r="AJ158" s="27"/>
      <c r="AK158" s="27"/>
      <c r="AL158" s="27"/>
    </row>
    <row r="159" spans="2:41" s="25" customFormat="1" ht="20.100000000000001" customHeight="1">
      <c r="B159" s="27"/>
      <c r="C159" s="27"/>
      <c r="D159" s="29" t="s">
        <v>2</v>
      </c>
      <c r="E159" s="180" t="s">
        <v>559</v>
      </c>
      <c r="F159" s="180"/>
      <c r="G159" s="29" t="s">
        <v>3</v>
      </c>
      <c r="H159" s="183" t="s">
        <v>418</v>
      </c>
      <c r="I159" s="183"/>
      <c r="J159" s="183"/>
      <c r="K159" s="183"/>
      <c r="L159" s="183"/>
      <c r="M159" s="183"/>
      <c r="N159" s="183"/>
      <c r="O159" s="183"/>
      <c r="P159" s="183"/>
      <c r="Q159" s="183"/>
      <c r="R159" s="183"/>
      <c r="S159" s="183"/>
      <c r="T159" s="183"/>
      <c r="U159" s="183"/>
      <c r="V159" s="183"/>
      <c r="W159" s="183"/>
      <c r="X159" s="183"/>
      <c r="Y159" s="183"/>
      <c r="Z159" s="183"/>
      <c r="AA159" s="183"/>
      <c r="AB159" s="183"/>
      <c r="AC159" s="183"/>
      <c r="AD159" s="183"/>
      <c r="AE159" s="183"/>
      <c r="AF159" s="183"/>
      <c r="AG159" s="183"/>
      <c r="AH159" s="183"/>
      <c r="AI159" s="30"/>
      <c r="AJ159" s="30"/>
      <c r="AK159" s="30"/>
      <c r="AL159" s="27"/>
    </row>
    <row r="160" spans="2:41" s="25" customFormat="1" ht="20.100000000000001" customHeight="1">
      <c r="B160" s="27"/>
      <c r="C160" s="27"/>
      <c r="D160" s="29" t="s">
        <v>2</v>
      </c>
      <c r="E160" s="180"/>
      <c r="F160" s="180"/>
      <c r="G160" s="29" t="s">
        <v>3</v>
      </c>
      <c r="H160" s="183" t="s">
        <v>419</v>
      </c>
      <c r="I160" s="183"/>
      <c r="J160" s="183"/>
      <c r="K160" s="183"/>
      <c r="L160" s="183"/>
      <c r="M160" s="183"/>
      <c r="N160" s="183"/>
      <c r="O160" s="183"/>
      <c r="P160" s="183"/>
      <c r="Q160" s="183"/>
      <c r="R160" s="183"/>
      <c r="S160" s="183"/>
      <c r="T160" s="183"/>
      <c r="U160" s="183"/>
      <c r="V160" s="183"/>
      <c r="W160" s="183"/>
      <c r="X160" s="183"/>
      <c r="Y160" s="183"/>
      <c r="Z160" s="183"/>
      <c r="AA160" s="183"/>
      <c r="AB160" s="183"/>
      <c r="AC160" s="183"/>
      <c r="AD160" s="183"/>
      <c r="AE160" s="183"/>
      <c r="AF160" s="183"/>
      <c r="AG160" s="183"/>
      <c r="AH160" s="183"/>
      <c r="AI160" s="30"/>
      <c r="AJ160" s="30"/>
      <c r="AK160" s="30"/>
      <c r="AL160" s="27"/>
    </row>
    <row r="161" spans="2:41" s="25" customFormat="1" ht="20.100000000000001" customHeight="1">
      <c r="B161" s="27"/>
      <c r="C161" s="27"/>
      <c r="D161" s="29" t="s">
        <v>2</v>
      </c>
      <c r="E161" s="180"/>
      <c r="F161" s="180"/>
      <c r="G161" s="29" t="s">
        <v>3</v>
      </c>
      <c r="H161" s="183" t="s">
        <v>420</v>
      </c>
      <c r="I161" s="183"/>
      <c r="J161" s="183"/>
      <c r="K161" s="183"/>
      <c r="L161" s="183"/>
      <c r="M161" s="183"/>
      <c r="N161" s="183"/>
      <c r="O161" s="183"/>
      <c r="P161" s="183"/>
      <c r="Q161" s="183"/>
      <c r="R161" s="183"/>
      <c r="S161" s="183"/>
      <c r="T161" s="183"/>
      <c r="U161" s="183"/>
      <c r="V161" s="183"/>
      <c r="W161" s="183"/>
      <c r="X161" s="183"/>
      <c r="Y161" s="183"/>
      <c r="Z161" s="183"/>
      <c r="AA161" s="183"/>
      <c r="AB161" s="183"/>
      <c r="AC161" s="183"/>
      <c r="AD161" s="183"/>
      <c r="AE161" s="183"/>
      <c r="AF161" s="183"/>
      <c r="AG161" s="183"/>
      <c r="AH161" s="183"/>
      <c r="AI161" s="30"/>
      <c r="AJ161" s="30"/>
      <c r="AK161" s="30"/>
      <c r="AL161" s="27"/>
    </row>
    <row r="162" spans="2:41" s="25" customFormat="1" ht="20.100000000000001" customHeight="1">
      <c r="B162" s="27"/>
      <c r="C162" s="27"/>
      <c r="D162" s="29" t="s">
        <v>2</v>
      </c>
      <c r="E162" s="180"/>
      <c r="F162" s="180"/>
      <c r="G162" s="29" t="s">
        <v>3</v>
      </c>
      <c r="H162" s="27" t="s">
        <v>554</v>
      </c>
      <c r="I162" s="27"/>
      <c r="J162" s="27"/>
      <c r="K162" s="27"/>
      <c r="L162" s="27"/>
      <c r="M162" s="67" t="s">
        <v>54</v>
      </c>
      <c r="N162" s="260"/>
      <c r="O162" s="260"/>
      <c r="P162" s="260"/>
      <c r="Q162" s="260"/>
      <c r="R162" s="260"/>
      <c r="S162" s="260"/>
      <c r="T162" s="260"/>
      <c r="U162" s="260"/>
      <c r="V162" s="260"/>
      <c r="W162" s="260"/>
      <c r="X162" s="260"/>
      <c r="Y162" s="260"/>
      <c r="Z162" s="260"/>
      <c r="AA162" s="260"/>
      <c r="AB162" s="260"/>
      <c r="AC162" s="260"/>
      <c r="AD162" s="260"/>
      <c r="AE162" s="260"/>
      <c r="AF162" s="260"/>
      <c r="AG162" s="260"/>
      <c r="AH162" s="260"/>
      <c r="AI162" s="260"/>
      <c r="AJ162" s="260"/>
      <c r="AK162" s="260"/>
      <c r="AL162" s="260"/>
      <c r="AM162" s="260"/>
      <c r="AN162" s="260"/>
      <c r="AO162" s="30" t="s">
        <v>55</v>
      </c>
    </row>
    <row r="163" spans="2:41" s="25" customFormat="1" ht="20.100000000000001" customHeight="1">
      <c r="B163" s="27"/>
      <c r="C163" s="27"/>
      <c r="D163" s="29"/>
      <c r="E163" s="29"/>
      <c r="F163" s="29"/>
      <c r="G163" s="29"/>
      <c r="H163" s="30"/>
      <c r="I163" s="30"/>
      <c r="J163" s="27"/>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27"/>
    </row>
    <row r="164" spans="2:41" s="25" customFormat="1" ht="20.100000000000001" customHeight="1">
      <c r="B164" s="27"/>
      <c r="C164" s="27"/>
      <c r="D164" s="29"/>
      <c r="E164" s="29"/>
      <c r="F164" s="29"/>
      <c r="G164" s="29"/>
      <c r="H164" s="30"/>
      <c r="I164" s="30"/>
      <c r="J164" s="27"/>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27"/>
    </row>
    <row r="165" spans="2:41" s="1" customFormat="1" ht="14.25" customHeight="1">
      <c r="B165" s="27" t="s">
        <v>563</v>
      </c>
      <c r="C165" s="73"/>
      <c r="D165" s="74"/>
      <c r="E165" s="75"/>
      <c r="F165" s="75"/>
      <c r="G165" s="74"/>
      <c r="H165" s="73"/>
      <c r="I165" s="73"/>
      <c r="J165" s="73"/>
      <c r="K165" s="73"/>
      <c r="L165" s="73"/>
      <c r="M165" s="73"/>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row>
    <row r="166" spans="2:41" s="1" customFormat="1" ht="14.25" customHeight="1">
      <c r="B166" s="27" t="s">
        <v>50</v>
      </c>
      <c r="C166" s="73"/>
      <c r="D166" s="74"/>
      <c r="E166" s="75"/>
      <c r="F166" s="75"/>
      <c r="G166" s="74"/>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row>
    <row r="167" spans="2:41" s="1" customFormat="1" ht="14.25" customHeight="1">
      <c r="B167" s="27" t="s">
        <v>240</v>
      </c>
      <c r="C167" s="76"/>
      <c r="D167" s="77"/>
      <c r="E167" s="78"/>
      <c r="F167" s="78"/>
      <c r="G167" s="77"/>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47"/>
    </row>
    <row r="168" spans="2:41" s="1" customFormat="1" ht="14.25" customHeight="1">
      <c r="B168" s="73"/>
      <c r="C168" s="73"/>
      <c r="D168" s="74"/>
      <c r="E168" s="75"/>
      <c r="F168" s="75"/>
      <c r="G168" s="74"/>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row>
    <row r="169" spans="2:41" s="1" customFormat="1" ht="24.95" customHeight="1">
      <c r="B169" s="27"/>
      <c r="C169" s="27"/>
      <c r="D169" s="31" t="s">
        <v>44</v>
      </c>
      <c r="E169" s="174"/>
      <c r="F169" s="174"/>
      <c r="G169" s="31" t="s">
        <v>45</v>
      </c>
      <c r="H169" s="181" t="s">
        <v>51</v>
      </c>
      <c r="I169" s="181"/>
      <c r="J169" s="181"/>
      <c r="K169" s="181"/>
      <c r="L169" s="181"/>
      <c r="M169" s="181"/>
      <c r="N169" s="181"/>
      <c r="O169" s="181"/>
      <c r="P169" s="181"/>
      <c r="Q169" s="181"/>
      <c r="R169" s="181"/>
      <c r="S169" s="181"/>
      <c r="T169" s="181"/>
      <c r="U169" s="181"/>
      <c r="V169" s="181"/>
      <c r="W169" s="181"/>
      <c r="X169" s="181"/>
      <c r="Y169" s="181"/>
      <c r="Z169" s="181"/>
      <c r="AA169" s="181"/>
      <c r="AB169" s="181"/>
      <c r="AC169" s="181"/>
      <c r="AD169" s="181"/>
      <c r="AE169" s="181"/>
      <c r="AF169" s="181"/>
      <c r="AG169" s="181"/>
      <c r="AH169" s="181"/>
      <c r="AI169" s="181"/>
      <c r="AJ169" s="181"/>
      <c r="AK169" s="181"/>
    </row>
    <row r="170" spans="2:41" s="1" customFormat="1" ht="24.95" customHeight="1">
      <c r="B170" s="27"/>
      <c r="C170" s="27"/>
      <c r="D170" s="31" t="s">
        <v>44</v>
      </c>
      <c r="E170" s="174"/>
      <c r="F170" s="174"/>
      <c r="G170" s="31" t="s">
        <v>45</v>
      </c>
      <c r="H170" s="181" t="s">
        <v>52</v>
      </c>
      <c r="I170" s="181"/>
      <c r="J170" s="181"/>
      <c r="K170" s="181"/>
      <c r="L170" s="181"/>
      <c r="M170" s="181"/>
      <c r="N170" s="181"/>
      <c r="O170" s="181"/>
      <c r="P170" s="181"/>
      <c r="Q170" s="181"/>
      <c r="R170" s="181"/>
      <c r="S170" s="181"/>
      <c r="T170" s="181"/>
      <c r="U170" s="181"/>
      <c r="V170" s="181"/>
      <c r="W170" s="181"/>
      <c r="X170" s="181"/>
      <c r="Y170" s="181"/>
      <c r="Z170" s="181"/>
      <c r="AA170" s="181"/>
      <c r="AB170" s="181"/>
      <c r="AC170" s="181"/>
      <c r="AD170" s="181"/>
      <c r="AE170" s="181"/>
      <c r="AF170" s="181"/>
      <c r="AG170" s="181"/>
      <c r="AH170" s="181"/>
      <c r="AI170" s="181"/>
      <c r="AJ170" s="181"/>
      <c r="AK170" s="181"/>
    </row>
    <row r="171" spans="2:41" s="1" customFormat="1" ht="24.95" customHeight="1">
      <c r="B171" s="27"/>
      <c r="C171" s="27"/>
      <c r="D171" s="60" t="s">
        <v>44</v>
      </c>
      <c r="E171" s="269"/>
      <c r="F171" s="269"/>
      <c r="G171" s="60" t="s">
        <v>45</v>
      </c>
      <c r="H171" s="242" t="s">
        <v>231</v>
      </c>
      <c r="I171" s="242"/>
      <c r="J171" s="242"/>
      <c r="K171" s="242"/>
      <c r="L171" s="242"/>
      <c r="M171" s="242"/>
      <c r="N171" s="242"/>
      <c r="O171" s="242"/>
      <c r="P171" s="242"/>
      <c r="Q171" s="242"/>
      <c r="R171" s="242"/>
      <c r="S171" s="242"/>
      <c r="T171" s="242"/>
      <c r="U171" s="242"/>
      <c r="V171" s="242"/>
      <c r="W171" s="242"/>
      <c r="X171" s="242"/>
      <c r="Y171" s="242"/>
      <c r="Z171" s="242"/>
      <c r="AA171" s="242"/>
      <c r="AB171" s="242"/>
      <c r="AC171" s="242"/>
      <c r="AD171" s="242"/>
      <c r="AE171" s="242"/>
      <c r="AF171" s="242"/>
      <c r="AG171" s="242"/>
      <c r="AH171" s="242"/>
      <c r="AI171" s="242"/>
      <c r="AJ171" s="242"/>
      <c r="AK171" s="242"/>
    </row>
    <row r="172" spans="2:41" s="25" customFormat="1" ht="24.95" customHeight="1">
      <c r="B172" s="27"/>
      <c r="C172" s="27"/>
      <c r="D172" s="79" t="s">
        <v>241</v>
      </c>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row>
    <row r="173" spans="2:41" s="25" customFormat="1" ht="24.95" customHeight="1">
      <c r="B173" s="27"/>
      <c r="C173" s="27"/>
      <c r="D173" s="30" t="s">
        <v>53</v>
      </c>
      <c r="E173" s="67" t="s">
        <v>549</v>
      </c>
      <c r="F173" s="260"/>
      <c r="G173" s="260"/>
      <c r="H173" s="260"/>
      <c r="I173" s="260"/>
      <c r="J173" s="260"/>
      <c r="K173" s="260"/>
      <c r="L173" s="260"/>
      <c r="M173" s="260"/>
      <c r="N173" s="260"/>
      <c r="O173" s="260"/>
      <c r="P173" s="260"/>
      <c r="Q173" s="260"/>
      <c r="R173" s="260"/>
      <c r="S173" s="260"/>
      <c r="T173" s="260"/>
      <c r="U173" s="260"/>
      <c r="V173" s="260"/>
      <c r="W173" s="260"/>
      <c r="X173" s="260"/>
      <c r="Y173" s="260"/>
      <c r="Z173" s="260"/>
      <c r="AA173" s="260"/>
      <c r="AB173" s="260"/>
      <c r="AC173" s="260"/>
      <c r="AD173" s="260"/>
      <c r="AE173" s="260"/>
      <c r="AF173" s="260"/>
      <c r="AG173" s="260"/>
      <c r="AH173" s="260"/>
      <c r="AI173" s="260"/>
      <c r="AJ173" s="260"/>
      <c r="AK173" s="260"/>
      <c r="AL173" s="260"/>
      <c r="AM173" s="260"/>
      <c r="AN173" s="260"/>
      <c r="AO173" s="30" t="s">
        <v>55</v>
      </c>
    </row>
    <row r="174" spans="2:41" s="25" customFormat="1" ht="24.95" customHeight="1">
      <c r="B174" s="27"/>
      <c r="C174" s="27"/>
      <c r="D174" s="30"/>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41" s="25" customFormat="1" ht="24.95" customHeight="1">
      <c r="B175" s="27"/>
      <c r="C175" s="27"/>
      <c r="D175" s="30"/>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row>
    <row r="176" spans="2:41" s="1" customFormat="1" ht="9.9499999999999993" customHeight="1">
      <c r="B176" s="62"/>
      <c r="C176" s="62"/>
      <c r="D176" s="62"/>
      <c r="E176" s="62"/>
      <c r="F176" s="62"/>
      <c r="G176" s="62"/>
      <c r="H176" s="62"/>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7"/>
      <c r="AM176" s="7"/>
      <c r="AN176" s="7"/>
    </row>
    <row r="177" spans="2:41" s="1" customFormat="1" ht="15.95" customHeight="1">
      <c r="B177" s="64"/>
      <c r="C177" s="64"/>
      <c r="D177" s="64"/>
      <c r="E177" s="64"/>
      <c r="F177" s="64"/>
      <c r="G177" s="64"/>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row>
    <row r="178" spans="2:41" s="1" customFormat="1" ht="15.95" customHeight="1">
      <c r="B178" s="42" t="s">
        <v>442</v>
      </c>
      <c r="C178" s="64"/>
      <c r="D178" s="64"/>
      <c r="E178" s="64"/>
      <c r="F178" s="64"/>
      <c r="G178" s="64"/>
      <c r="H178" s="64"/>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4"/>
      <c r="AJ178" s="64"/>
      <c r="AK178" s="64"/>
    </row>
    <row r="179" spans="2:41" s="1" customFormat="1" ht="9.9499999999999993" customHeight="1">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72"/>
      <c r="AI179" s="72"/>
      <c r="AJ179" s="72"/>
      <c r="AK179" s="72"/>
    </row>
    <row r="180" spans="2:41" s="1" customFormat="1" ht="8.1" customHeight="1">
      <c r="B180" s="27"/>
      <c r="C180" s="27"/>
      <c r="D180" s="27"/>
      <c r="E180" s="27"/>
      <c r="F180" s="27"/>
      <c r="G180" s="27"/>
      <c r="H180" s="28"/>
      <c r="I180" s="28"/>
      <c r="J180" s="28"/>
      <c r="K180" s="28"/>
      <c r="L180" s="28"/>
      <c r="M180" s="28"/>
      <c r="N180" s="28"/>
      <c r="O180" s="28"/>
      <c r="P180" s="27"/>
      <c r="Q180" s="28"/>
      <c r="R180" s="28"/>
      <c r="S180" s="28"/>
      <c r="T180" s="28"/>
      <c r="U180" s="28"/>
      <c r="V180" s="28"/>
      <c r="W180" s="28"/>
      <c r="X180" s="28"/>
      <c r="Y180" s="28"/>
      <c r="Z180" s="42"/>
      <c r="AA180" s="27"/>
      <c r="AB180" s="28"/>
      <c r="AC180" s="28"/>
      <c r="AD180" s="28"/>
      <c r="AE180" s="28"/>
      <c r="AF180" s="28"/>
      <c r="AG180" s="28"/>
      <c r="AH180" s="28"/>
      <c r="AI180" s="28"/>
      <c r="AJ180" s="28"/>
      <c r="AK180" s="28"/>
      <c r="AL180" s="28"/>
      <c r="AM180" s="7"/>
      <c r="AN180" s="7"/>
    </row>
    <row r="181" spans="2:41" s="61" customFormat="1" ht="60.75" customHeight="1">
      <c r="B181" s="182" t="s">
        <v>443</v>
      </c>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row>
    <row r="182" spans="2:41" s="61" customFormat="1" ht="6.75" customHeight="1" thickBot="1">
      <c r="B182" s="27"/>
      <c r="C182" s="64"/>
      <c r="D182" s="69"/>
      <c r="E182" s="64"/>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64"/>
    </row>
    <row r="183" spans="2:41" s="61" customFormat="1" ht="27" customHeight="1" thickBot="1">
      <c r="B183" s="27"/>
      <c r="C183" s="226" t="s">
        <v>185</v>
      </c>
      <c r="D183" s="227"/>
      <c r="E183" s="227"/>
      <c r="F183" s="227"/>
      <c r="G183" s="227"/>
      <c r="H183" s="227"/>
      <c r="I183" s="227"/>
      <c r="J183" s="227"/>
      <c r="K183" s="227"/>
      <c r="L183" s="227"/>
      <c r="M183" s="227"/>
      <c r="N183" s="227"/>
      <c r="O183" s="227"/>
      <c r="P183" s="228"/>
      <c r="Q183" s="324" t="s">
        <v>399</v>
      </c>
      <c r="R183" s="227"/>
      <c r="S183" s="227"/>
      <c r="T183" s="227"/>
      <c r="U183" s="227"/>
      <c r="V183" s="227"/>
      <c r="W183" s="227"/>
      <c r="X183" s="227"/>
      <c r="Y183" s="227"/>
      <c r="Z183" s="227"/>
      <c r="AA183" s="227"/>
      <c r="AB183" s="227"/>
      <c r="AC183" s="227"/>
      <c r="AD183" s="227"/>
      <c r="AE183" s="325"/>
      <c r="AF183" s="226" t="s">
        <v>398</v>
      </c>
      <c r="AG183" s="227"/>
      <c r="AH183" s="227"/>
      <c r="AI183" s="227"/>
      <c r="AJ183" s="227"/>
      <c r="AK183" s="227"/>
      <c r="AL183" s="227"/>
      <c r="AM183" s="227"/>
      <c r="AN183" s="227"/>
      <c r="AO183" s="228"/>
    </row>
    <row r="184" spans="2:41" s="61" customFormat="1" ht="27" customHeight="1">
      <c r="B184" s="102"/>
      <c r="C184" s="331" t="s">
        <v>176</v>
      </c>
      <c r="D184" s="243"/>
      <c r="E184" s="243" t="s">
        <v>178</v>
      </c>
      <c r="F184" s="243"/>
      <c r="G184" s="243"/>
      <c r="H184" s="243"/>
      <c r="I184" s="258" t="s">
        <v>180</v>
      </c>
      <c r="J184" s="258"/>
      <c r="K184" s="258"/>
      <c r="L184" s="258"/>
      <c r="M184" s="258"/>
      <c r="N184" s="258"/>
      <c r="O184" s="258"/>
      <c r="P184" s="259"/>
      <c r="Q184" s="255"/>
      <c r="R184" s="256"/>
      <c r="S184" s="256"/>
      <c r="T184" s="256"/>
      <c r="U184" s="256"/>
      <c r="V184" s="256"/>
      <c r="W184" s="256"/>
      <c r="X184" s="256"/>
      <c r="Y184" s="256"/>
      <c r="Z184" s="256"/>
      <c r="AA184" s="256"/>
      <c r="AB184" s="256"/>
      <c r="AC184" s="256"/>
      <c r="AD184" s="256"/>
      <c r="AE184" s="257"/>
      <c r="AF184" s="255"/>
      <c r="AG184" s="256"/>
      <c r="AH184" s="256"/>
      <c r="AI184" s="256"/>
      <c r="AJ184" s="256"/>
      <c r="AK184" s="256"/>
      <c r="AL184" s="256"/>
      <c r="AM184" s="256"/>
      <c r="AN184" s="256"/>
      <c r="AO184" s="257"/>
    </row>
    <row r="185" spans="2:41" s="61" customFormat="1" ht="27" customHeight="1">
      <c r="B185" s="102"/>
      <c r="C185" s="332"/>
      <c r="D185" s="326"/>
      <c r="E185" s="326"/>
      <c r="F185" s="326"/>
      <c r="G185" s="326"/>
      <c r="H185" s="326"/>
      <c r="I185" s="154" t="s">
        <v>179</v>
      </c>
      <c r="J185" s="154"/>
      <c r="K185" s="154"/>
      <c r="L185" s="154"/>
      <c r="M185" s="154"/>
      <c r="N185" s="154"/>
      <c r="O185" s="154"/>
      <c r="P185" s="155"/>
      <c r="Q185" s="318"/>
      <c r="R185" s="319"/>
      <c r="S185" s="319"/>
      <c r="T185" s="319"/>
      <c r="U185" s="319"/>
      <c r="V185" s="319"/>
      <c r="W185" s="319"/>
      <c r="X185" s="319"/>
      <c r="Y185" s="319"/>
      <c r="Z185" s="319"/>
      <c r="AA185" s="319"/>
      <c r="AB185" s="319"/>
      <c r="AC185" s="319"/>
      <c r="AD185" s="319"/>
      <c r="AE185" s="320"/>
      <c r="AF185" s="165"/>
      <c r="AG185" s="166"/>
      <c r="AH185" s="166"/>
      <c r="AI185" s="166"/>
      <c r="AJ185" s="166"/>
      <c r="AK185" s="166"/>
      <c r="AL185" s="166"/>
      <c r="AM185" s="166"/>
      <c r="AN185" s="166"/>
      <c r="AO185" s="167"/>
    </row>
    <row r="186" spans="2:41" s="61" customFormat="1" ht="27" customHeight="1">
      <c r="B186" s="102"/>
      <c r="C186" s="332"/>
      <c r="D186" s="326"/>
      <c r="E186" s="326"/>
      <c r="F186" s="326"/>
      <c r="G186" s="326"/>
      <c r="H186" s="326"/>
      <c r="I186" s="326" t="s">
        <v>181</v>
      </c>
      <c r="J186" s="326"/>
      <c r="K186" s="326"/>
      <c r="L186" s="326"/>
      <c r="M186" s="326"/>
      <c r="N186" s="326"/>
      <c r="O186" s="326"/>
      <c r="P186" s="327"/>
      <c r="Q186" s="165"/>
      <c r="R186" s="166"/>
      <c r="S186" s="166"/>
      <c r="T186" s="166"/>
      <c r="U186" s="166"/>
      <c r="V186" s="166"/>
      <c r="W186" s="166"/>
      <c r="X186" s="166"/>
      <c r="Y186" s="166"/>
      <c r="Z186" s="166"/>
      <c r="AA186" s="166"/>
      <c r="AB186" s="166"/>
      <c r="AC186" s="166"/>
      <c r="AD186" s="166"/>
      <c r="AE186" s="167"/>
      <c r="AF186" s="165"/>
      <c r="AG186" s="166"/>
      <c r="AH186" s="166"/>
      <c r="AI186" s="166"/>
      <c r="AJ186" s="166"/>
      <c r="AK186" s="166"/>
      <c r="AL186" s="166"/>
      <c r="AM186" s="166"/>
      <c r="AN186" s="166"/>
      <c r="AO186" s="167"/>
    </row>
    <row r="187" spans="2:41" s="61" customFormat="1" ht="27" customHeight="1">
      <c r="B187" s="102"/>
      <c r="C187" s="332"/>
      <c r="D187" s="326"/>
      <c r="E187" s="326"/>
      <c r="F187" s="326"/>
      <c r="G187" s="326"/>
      <c r="H187" s="326"/>
      <c r="I187" s="326" t="s">
        <v>352</v>
      </c>
      <c r="J187" s="326"/>
      <c r="K187" s="326"/>
      <c r="L187" s="326"/>
      <c r="M187" s="326"/>
      <c r="N187" s="326"/>
      <c r="O187" s="326"/>
      <c r="P187" s="327"/>
      <c r="Q187" s="156"/>
      <c r="R187" s="157"/>
      <c r="S187" s="157"/>
      <c r="T187" s="157"/>
      <c r="U187" s="157"/>
      <c r="V187" s="157"/>
      <c r="W187" s="157"/>
      <c r="X187" s="157"/>
      <c r="Y187" s="157"/>
      <c r="Z187" s="157"/>
      <c r="AA187" s="157"/>
      <c r="AB187" s="157"/>
      <c r="AC187" s="157"/>
      <c r="AD187" s="157"/>
      <c r="AE187" s="158"/>
      <c r="AF187" s="156"/>
      <c r="AG187" s="157"/>
      <c r="AH187" s="157"/>
      <c r="AI187" s="157"/>
      <c r="AJ187" s="157"/>
      <c r="AK187" s="157"/>
      <c r="AL187" s="157"/>
      <c r="AM187" s="157"/>
      <c r="AN187" s="157"/>
      <c r="AO187" s="158"/>
    </row>
    <row r="188" spans="2:41" s="61" customFormat="1" ht="27" customHeight="1" thickBot="1">
      <c r="B188" s="103"/>
      <c r="C188" s="333"/>
      <c r="D188" s="159"/>
      <c r="E188" s="159" t="s">
        <v>353</v>
      </c>
      <c r="F188" s="159"/>
      <c r="G188" s="159"/>
      <c r="H188" s="159"/>
      <c r="I188" s="159"/>
      <c r="J188" s="159"/>
      <c r="K188" s="159"/>
      <c r="L188" s="159"/>
      <c r="M188" s="159"/>
      <c r="N188" s="159"/>
      <c r="O188" s="159"/>
      <c r="P188" s="160"/>
      <c r="Q188" s="156"/>
      <c r="R188" s="157"/>
      <c r="S188" s="157"/>
      <c r="T188" s="157"/>
      <c r="U188" s="157"/>
      <c r="V188" s="157"/>
      <c r="W188" s="157"/>
      <c r="X188" s="157"/>
      <c r="Y188" s="157"/>
      <c r="Z188" s="157"/>
      <c r="AA188" s="157"/>
      <c r="AB188" s="157"/>
      <c r="AC188" s="157"/>
      <c r="AD188" s="157"/>
      <c r="AE188" s="158"/>
      <c r="AF188" s="156"/>
      <c r="AG188" s="157"/>
      <c r="AH188" s="157"/>
      <c r="AI188" s="157"/>
      <c r="AJ188" s="157"/>
      <c r="AK188" s="157"/>
      <c r="AL188" s="157"/>
      <c r="AM188" s="157"/>
      <c r="AN188" s="157"/>
      <c r="AO188" s="158"/>
    </row>
    <row r="189" spans="2:41" s="61" customFormat="1" ht="27" customHeight="1">
      <c r="B189" s="103"/>
      <c r="C189" s="331" t="s">
        <v>177</v>
      </c>
      <c r="D189" s="243"/>
      <c r="E189" s="243" t="s">
        <v>182</v>
      </c>
      <c r="F189" s="243"/>
      <c r="G189" s="243"/>
      <c r="H189" s="243"/>
      <c r="I189" s="243"/>
      <c r="J189" s="243"/>
      <c r="K189" s="243"/>
      <c r="L189" s="243"/>
      <c r="M189" s="243"/>
      <c r="N189" s="243"/>
      <c r="O189" s="243"/>
      <c r="P189" s="334"/>
      <c r="Q189" s="165"/>
      <c r="R189" s="166"/>
      <c r="S189" s="166"/>
      <c r="T189" s="166"/>
      <c r="U189" s="166"/>
      <c r="V189" s="166"/>
      <c r="W189" s="166"/>
      <c r="X189" s="166"/>
      <c r="Y189" s="166"/>
      <c r="Z189" s="166"/>
      <c r="AA189" s="166"/>
      <c r="AB189" s="166"/>
      <c r="AC189" s="166"/>
      <c r="AD189" s="166"/>
      <c r="AE189" s="167"/>
      <c r="AF189" s="165"/>
      <c r="AG189" s="166"/>
      <c r="AH189" s="166"/>
      <c r="AI189" s="166"/>
      <c r="AJ189" s="166"/>
      <c r="AK189" s="166"/>
      <c r="AL189" s="166"/>
      <c r="AM189" s="166"/>
      <c r="AN189" s="166"/>
      <c r="AO189" s="167"/>
    </row>
    <row r="190" spans="2:41" s="61" customFormat="1" ht="27" customHeight="1">
      <c r="B190" s="103"/>
      <c r="C190" s="332"/>
      <c r="D190" s="326"/>
      <c r="E190" s="326" t="s">
        <v>183</v>
      </c>
      <c r="F190" s="326"/>
      <c r="G190" s="326"/>
      <c r="H190" s="326"/>
      <c r="I190" s="326"/>
      <c r="J190" s="326"/>
      <c r="K190" s="326"/>
      <c r="L190" s="326"/>
      <c r="M190" s="326"/>
      <c r="N190" s="326"/>
      <c r="O190" s="326"/>
      <c r="P190" s="327"/>
      <c r="Q190" s="165"/>
      <c r="R190" s="166"/>
      <c r="S190" s="166"/>
      <c r="T190" s="166"/>
      <c r="U190" s="166"/>
      <c r="V190" s="166"/>
      <c r="W190" s="166"/>
      <c r="X190" s="166"/>
      <c r="Y190" s="166"/>
      <c r="Z190" s="166"/>
      <c r="AA190" s="166"/>
      <c r="AB190" s="166"/>
      <c r="AC190" s="166"/>
      <c r="AD190" s="166"/>
      <c r="AE190" s="167"/>
      <c r="AF190" s="165"/>
      <c r="AG190" s="166"/>
      <c r="AH190" s="166"/>
      <c r="AI190" s="166"/>
      <c r="AJ190" s="166"/>
      <c r="AK190" s="166"/>
      <c r="AL190" s="166"/>
      <c r="AM190" s="166"/>
      <c r="AN190" s="166"/>
      <c r="AO190" s="167"/>
    </row>
    <row r="191" spans="2:41" s="61" customFormat="1" ht="27" customHeight="1" thickBot="1">
      <c r="B191" s="103"/>
      <c r="C191" s="333"/>
      <c r="D191" s="159"/>
      <c r="E191" s="159" t="s">
        <v>184</v>
      </c>
      <c r="F191" s="159"/>
      <c r="G191" s="159"/>
      <c r="H191" s="159"/>
      <c r="I191" s="159"/>
      <c r="J191" s="159"/>
      <c r="K191" s="159"/>
      <c r="L191" s="159"/>
      <c r="M191" s="159"/>
      <c r="N191" s="159"/>
      <c r="O191" s="159"/>
      <c r="P191" s="160"/>
      <c r="Q191" s="239"/>
      <c r="R191" s="240"/>
      <c r="S191" s="240"/>
      <c r="T191" s="240"/>
      <c r="U191" s="240"/>
      <c r="V191" s="240"/>
      <c r="W191" s="240"/>
      <c r="X191" s="240"/>
      <c r="Y191" s="240"/>
      <c r="Z191" s="240"/>
      <c r="AA191" s="240"/>
      <c r="AB191" s="240"/>
      <c r="AC191" s="240"/>
      <c r="AD191" s="240"/>
      <c r="AE191" s="241"/>
      <c r="AF191" s="239"/>
      <c r="AG191" s="240"/>
      <c r="AH191" s="240"/>
      <c r="AI191" s="240"/>
      <c r="AJ191" s="240"/>
      <c r="AK191" s="240"/>
      <c r="AL191" s="240"/>
      <c r="AM191" s="240"/>
      <c r="AN191" s="240"/>
      <c r="AO191" s="241"/>
    </row>
    <row r="192" spans="2:41" s="61" customFormat="1" ht="13.5" customHeight="1">
      <c r="B192" s="64"/>
      <c r="C192" s="115"/>
      <c r="D192" s="115"/>
      <c r="E192" s="115"/>
      <c r="F192" s="115"/>
      <c r="G192" s="115"/>
      <c r="H192" s="115"/>
      <c r="I192" s="115"/>
      <c r="J192" s="115"/>
      <c r="K192" s="115"/>
      <c r="L192" s="115"/>
      <c r="M192" s="115"/>
      <c r="N192" s="115"/>
      <c r="O192" s="115"/>
      <c r="P192" s="115"/>
      <c r="Q192" s="115"/>
      <c r="R192" s="115"/>
      <c r="S192" s="115"/>
      <c r="T192" s="115"/>
      <c r="U192" s="115"/>
      <c r="V192" s="115"/>
      <c r="W192" s="115"/>
      <c r="X192" s="115"/>
      <c r="Y192" s="115"/>
      <c r="Z192" s="115"/>
      <c r="AA192" s="115"/>
      <c r="AB192" s="115"/>
      <c r="AC192" s="115"/>
      <c r="AD192" s="115"/>
      <c r="AE192" s="115"/>
      <c r="AF192" s="115"/>
      <c r="AG192" s="115"/>
      <c r="AH192" s="115"/>
      <c r="AI192" s="115"/>
      <c r="AJ192" s="115"/>
      <c r="AK192" s="115"/>
      <c r="AL192" s="115"/>
      <c r="AM192" s="115"/>
      <c r="AN192" s="115"/>
      <c r="AO192" s="115"/>
    </row>
    <row r="193" spans="2:41" s="61" customFormat="1" ht="32.25" customHeight="1">
      <c r="C193" s="330" t="s">
        <v>422</v>
      </c>
      <c r="D193" s="330"/>
      <c r="E193" s="330"/>
      <c r="F193" s="330"/>
      <c r="G193" s="330"/>
      <c r="H193" s="330"/>
      <c r="I193" s="330"/>
      <c r="J193" s="330"/>
      <c r="K193" s="330"/>
      <c r="L193" s="330"/>
      <c r="M193" s="330"/>
      <c r="N193" s="330"/>
      <c r="O193" s="330"/>
      <c r="P193" s="330"/>
      <c r="Q193" s="330"/>
      <c r="R193" s="330"/>
      <c r="S193" s="330"/>
      <c r="T193" s="330"/>
      <c r="U193" s="330"/>
      <c r="V193" s="330"/>
      <c r="W193" s="330"/>
      <c r="X193" s="330"/>
      <c r="Y193" s="330"/>
      <c r="Z193" s="330"/>
      <c r="AA193" s="330"/>
      <c r="AB193" s="330"/>
      <c r="AC193" s="330"/>
      <c r="AD193" s="330"/>
      <c r="AE193" s="330"/>
      <c r="AF193" s="330"/>
      <c r="AG193" s="330"/>
      <c r="AH193" s="330"/>
      <c r="AI193" s="330"/>
      <c r="AJ193" s="330"/>
      <c r="AK193" s="330"/>
      <c r="AL193" s="330"/>
      <c r="AM193" s="330"/>
      <c r="AN193" s="330"/>
      <c r="AO193" s="330"/>
    </row>
    <row r="194" spans="2:41" s="1" customFormat="1" ht="25.5" customHeight="1">
      <c r="C194" s="140" t="s">
        <v>247</v>
      </c>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2:41" s="25" customFormat="1" ht="15.75" customHeight="1">
      <c r="B195" s="27"/>
      <c r="C195" s="27"/>
      <c r="D195" s="30"/>
      <c r="E195" s="30"/>
      <c r="F195" s="30"/>
      <c r="G195" s="30"/>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row>
    <row r="196" spans="2:41" s="25" customFormat="1" ht="14.25" customHeight="1">
      <c r="B196" s="27"/>
      <c r="C196" s="27"/>
      <c r="D196" s="30"/>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row>
    <row r="197" spans="2:41" s="25" customFormat="1" ht="24.95" customHeight="1">
      <c r="B197" s="27"/>
      <c r="C197" s="27"/>
      <c r="D197" s="30"/>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row>
    <row r="198" spans="2:41" s="1" customFormat="1" ht="9.9499999999999993" customHeight="1">
      <c r="B198" s="62"/>
      <c r="C198" s="62"/>
      <c r="D198" s="62"/>
      <c r="E198" s="62"/>
      <c r="F198" s="62"/>
      <c r="G198" s="62"/>
      <c r="H198" s="62"/>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7"/>
      <c r="AM198" s="7"/>
      <c r="AN198" s="7"/>
    </row>
    <row r="199" spans="2:41" s="1" customFormat="1" ht="15.95" customHeight="1">
      <c r="B199" s="64"/>
      <c r="C199" s="64"/>
      <c r="D199" s="64"/>
      <c r="E199" s="64"/>
      <c r="F199" s="64"/>
      <c r="G199" s="64"/>
      <c r="H199" s="64"/>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4"/>
      <c r="AJ199" s="64"/>
      <c r="AK199" s="64"/>
    </row>
    <row r="200" spans="2:41" s="1" customFormat="1" ht="15.95" customHeight="1">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4"/>
      <c r="AJ200" s="64"/>
      <c r="AK200" s="64"/>
    </row>
    <row r="201" spans="2:41" s="1" customFormat="1" ht="9.9499999999999993" customHeight="1">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72"/>
      <c r="AI201" s="72"/>
      <c r="AJ201" s="72"/>
      <c r="AK201" s="72"/>
    </row>
    <row r="202" spans="2:41" s="1" customFormat="1" ht="20.100000000000001" customHeight="1" thickBot="1">
      <c r="C202" s="53"/>
    </row>
    <row r="203" spans="2:41" s="1" customFormat="1" ht="20.100000000000001" customHeight="1">
      <c r="C203" s="207" t="s">
        <v>444</v>
      </c>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1"/>
    </row>
    <row r="204" spans="2:41" s="1" customFormat="1" ht="20.100000000000001" customHeight="1">
      <c r="C204" s="312"/>
      <c r="D204" s="313"/>
      <c r="E204" s="313"/>
      <c r="F204" s="313"/>
      <c r="G204" s="313"/>
      <c r="H204" s="313"/>
      <c r="I204" s="313"/>
      <c r="J204" s="313"/>
      <c r="K204" s="313"/>
      <c r="L204" s="313"/>
      <c r="M204" s="313"/>
      <c r="N204" s="313"/>
      <c r="O204" s="313"/>
      <c r="P204" s="313"/>
      <c r="Q204" s="313"/>
      <c r="R204" s="313"/>
      <c r="S204" s="313"/>
      <c r="T204" s="313"/>
      <c r="U204" s="313"/>
      <c r="V204" s="313"/>
      <c r="W204" s="313"/>
      <c r="X204" s="313"/>
      <c r="Y204" s="313"/>
      <c r="Z204" s="313"/>
      <c r="AA204" s="313"/>
      <c r="AB204" s="313"/>
      <c r="AC204" s="313"/>
      <c r="AD204" s="313"/>
      <c r="AE204" s="313"/>
      <c r="AF204" s="313"/>
      <c r="AG204" s="313"/>
      <c r="AH204" s="313"/>
      <c r="AI204" s="313"/>
      <c r="AJ204" s="313"/>
      <c r="AK204" s="313"/>
      <c r="AL204" s="313"/>
      <c r="AM204" s="313"/>
      <c r="AN204" s="313"/>
      <c r="AO204" s="314"/>
    </row>
    <row r="205" spans="2:41" s="1" customFormat="1" ht="20.100000000000001" customHeight="1">
      <c r="C205" s="312"/>
      <c r="D205" s="313"/>
      <c r="E205" s="313"/>
      <c r="F205" s="313"/>
      <c r="G205" s="313"/>
      <c r="H205" s="313"/>
      <c r="I205" s="313"/>
      <c r="J205" s="313"/>
      <c r="K205" s="313"/>
      <c r="L205" s="313"/>
      <c r="M205" s="313"/>
      <c r="N205" s="313"/>
      <c r="O205" s="313"/>
      <c r="P205" s="313"/>
      <c r="Q205" s="313"/>
      <c r="R205" s="313"/>
      <c r="S205" s="313"/>
      <c r="T205" s="313"/>
      <c r="U205" s="313"/>
      <c r="V205" s="313"/>
      <c r="W205" s="313"/>
      <c r="X205" s="313"/>
      <c r="Y205" s="313"/>
      <c r="Z205" s="313"/>
      <c r="AA205" s="313"/>
      <c r="AB205" s="313"/>
      <c r="AC205" s="313"/>
      <c r="AD205" s="313"/>
      <c r="AE205" s="313"/>
      <c r="AF205" s="313"/>
      <c r="AG205" s="313"/>
      <c r="AH205" s="313"/>
      <c r="AI205" s="313"/>
      <c r="AJ205" s="313"/>
      <c r="AK205" s="313"/>
      <c r="AL205" s="313"/>
      <c r="AM205" s="313"/>
      <c r="AN205" s="313"/>
      <c r="AO205" s="314"/>
    </row>
    <row r="206" spans="2:41" s="1" customFormat="1" ht="20.100000000000001" customHeight="1" thickBot="1">
      <c r="C206" s="315"/>
      <c r="D206" s="316"/>
      <c r="E206" s="316"/>
      <c r="F206" s="316"/>
      <c r="G206" s="316"/>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7"/>
    </row>
    <row r="207" spans="2:41" s="1" customFormat="1" ht="20.100000000000001" customHeight="1">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row>
    <row r="208" spans="2:41" s="1" customFormat="1" ht="20.100000000000001" customHeight="1" thickBot="1">
      <c r="C208" s="53"/>
    </row>
    <row r="209" spans="2:41" s="26" customFormat="1" ht="36" customHeight="1" thickBot="1">
      <c r="B209" s="321" t="s">
        <v>42</v>
      </c>
      <c r="C209" s="322"/>
      <c r="D209" s="322"/>
      <c r="E209" s="322"/>
      <c r="F209" s="322"/>
      <c r="G209" s="322"/>
      <c r="H209" s="322"/>
      <c r="I209" s="322"/>
      <c r="J209" s="322"/>
      <c r="K209" s="322"/>
      <c r="L209" s="322"/>
      <c r="M209" s="322"/>
      <c r="N209" s="322"/>
      <c r="O209" s="322"/>
      <c r="P209" s="322"/>
      <c r="Q209" s="322"/>
      <c r="R209" s="322"/>
      <c r="S209" s="322"/>
      <c r="T209" s="322"/>
      <c r="U209" s="322"/>
      <c r="V209" s="322"/>
      <c r="W209" s="322"/>
      <c r="X209" s="322"/>
      <c r="Y209" s="322"/>
      <c r="Z209" s="322"/>
      <c r="AA209" s="322"/>
      <c r="AB209" s="322"/>
      <c r="AC209" s="322"/>
      <c r="AD209" s="322"/>
      <c r="AE209" s="322"/>
      <c r="AF209" s="322"/>
      <c r="AG209" s="322"/>
      <c r="AH209" s="322"/>
      <c r="AI209" s="322"/>
      <c r="AJ209" s="322"/>
      <c r="AK209" s="322"/>
      <c r="AL209" s="322"/>
      <c r="AM209" s="322"/>
      <c r="AN209" s="322"/>
      <c r="AO209" s="323"/>
    </row>
    <row r="210" spans="2:41" s="1" customFormat="1" ht="7.5" customHeight="1">
      <c r="B210" s="27"/>
      <c r="C210" s="27"/>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27"/>
      <c r="AL210" s="27"/>
    </row>
    <row r="211" spans="2:41" s="1" customFormat="1" ht="148.5" customHeight="1">
      <c r="B211" s="27"/>
      <c r="C211" s="268" t="s">
        <v>416</v>
      </c>
      <c r="D211" s="268"/>
      <c r="E211" s="268"/>
      <c r="F211" s="268"/>
      <c r="G211" s="268"/>
      <c r="H211" s="268"/>
      <c r="I211" s="268"/>
      <c r="J211" s="268"/>
      <c r="K211" s="268"/>
      <c r="L211" s="268"/>
      <c r="M211" s="268"/>
      <c r="N211" s="268"/>
      <c r="O211" s="268"/>
      <c r="P211" s="268"/>
      <c r="Q211" s="268"/>
      <c r="R211" s="268"/>
      <c r="S211" s="268"/>
      <c r="T211" s="268"/>
      <c r="U211" s="268"/>
      <c r="V211" s="268"/>
      <c r="W211" s="268"/>
      <c r="X211" s="268"/>
      <c r="Y211" s="268"/>
      <c r="Z211" s="268"/>
      <c r="AA211" s="268"/>
      <c r="AB211" s="268"/>
      <c r="AC211" s="268"/>
      <c r="AD211" s="268"/>
      <c r="AE211" s="268"/>
      <c r="AF211" s="268"/>
      <c r="AG211" s="268"/>
      <c r="AH211" s="268"/>
      <c r="AI211" s="268"/>
      <c r="AJ211" s="268"/>
      <c r="AK211" s="268"/>
      <c r="AL211" s="268"/>
      <c r="AM211" s="268"/>
      <c r="AN211" s="268"/>
      <c r="AO211" s="268"/>
    </row>
    <row r="212" spans="2:41" ht="18.75" customHeight="1">
      <c r="B212" s="42" t="s">
        <v>43</v>
      </c>
      <c r="C212" s="27"/>
      <c r="D212" s="34"/>
      <c r="E212" s="34"/>
      <c r="F212" s="34"/>
      <c r="G212" s="34"/>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row>
    <row r="213" spans="2:41" ht="9" customHeight="1">
      <c r="B213" s="34"/>
      <c r="C213" s="27"/>
      <c r="D213" s="34"/>
      <c r="E213" s="34"/>
      <c r="F213" s="34"/>
      <c r="G213" s="34"/>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row>
    <row r="214" spans="2:41" ht="18.75" customHeight="1">
      <c r="B214" s="27" t="s">
        <v>368</v>
      </c>
      <c r="C214" s="34"/>
      <c r="D214" s="34"/>
      <c r="E214" s="34"/>
      <c r="F214" s="34"/>
      <c r="G214" s="34"/>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row>
    <row r="215" spans="2:41" ht="12.75" customHeight="1">
      <c r="B215" s="37"/>
      <c r="C215" s="37"/>
      <c r="D215" s="37"/>
      <c r="E215" s="37"/>
      <c r="F215" s="43"/>
      <c r="G215" s="43"/>
      <c r="H215" s="43"/>
      <c r="I215" s="43"/>
      <c r="J215" s="43"/>
      <c r="K215" s="43"/>
      <c r="L215" s="43"/>
      <c r="M215" s="43"/>
      <c r="N215" s="43"/>
      <c r="O215" s="43"/>
      <c r="P215" s="43"/>
      <c r="Q215" s="43"/>
      <c r="R215" s="37"/>
      <c r="S215" s="43"/>
      <c r="T215" s="43"/>
      <c r="U215" s="43"/>
      <c r="V215" s="43"/>
      <c r="W215" s="43"/>
      <c r="X215" s="43"/>
      <c r="Y215" s="43"/>
      <c r="Z215" s="43"/>
      <c r="AA215" s="43"/>
      <c r="AB215" s="43"/>
      <c r="AC215" s="43"/>
      <c r="AD215" s="43"/>
      <c r="AE215" s="37"/>
      <c r="AF215" s="37"/>
      <c r="AG215" s="37"/>
      <c r="AH215" s="37"/>
      <c r="AI215" s="37"/>
      <c r="AJ215" s="37"/>
      <c r="AK215" s="37"/>
      <c r="AL215" s="37"/>
      <c r="AM215" s="4"/>
    </row>
    <row r="216" spans="2:41" ht="25.5" customHeight="1">
      <c r="B216" s="37"/>
      <c r="C216" s="37"/>
      <c r="D216" s="39" t="s">
        <v>44</v>
      </c>
      <c r="E216" s="174"/>
      <c r="F216" s="174"/>
      <c r="G216" s="39" t="s">
        <v>45</v>
      </c>
      <c r="H216" s="183" t="s">
        <v>369</v>
      </c>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c r="AK216" s="183"/>
      <c r="AL216" s="37"/>
    </row>
    <row r="217" spans="2:41" ht="25.5" customHeight="1">
      <c r="B217" s="37"/>
      <c r="C217" s="37"/>
      <c r="D217" s="39" t="s">
        <v>44</v>
      </c>
      <c r="E217" s="174"/>
      <c r="F217" s="174"/>
      <c r="G217" s="39" t="s">
        <v>45</v>
      </c>
      <c r="H217" s="183" t="s">
        <v>370</v>
      </c>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c r="AK217" s="183"/>
      <c r="AL217" s="37"/>
    </row>
    <row r="218" spans="2:41" ht="9" customHeight="1">
      <c r="B218" s="37"/>
      <c r="C218" s="37"/>
      <c r="D218" s="37"/>
      <c r="E218" s="37"/>
      <c r="F218" s="43"/>
      <c r="G218" s="43"/>
      <c r="H218" s="43"/>
      <c r="I218" s="43"/>
      <c r="J218" s="43"/>
      <c r="K218" s="43"/>
      <c r="L218" s="43"/>
      <c r="M218" s="43"/>
      <c r="N218" s="43"/>
      <c r="O218" s="43"/>
      <c r="P218" s="43"/>
      <c r="Q218" s="43"/>
      <c r="R218" s="37"/>
      <c r="S218" s="43"/>
      <c r="T218" s="43"/>
      <c r="U218" s="43"/>
      <c r="V218" s="43"/>
      <c r="W218" s="43"/>
      <c r="X218" s="43"/>
      <c r="Y218" s="43"/>
      <c r="Z218" s="43"/>
      <c r="AA218" s="43"/>
      <c r="AB218" s="43"/>
      <c r="AC218" s="43"/>
      <c r="AD218" s="43"/>
      <c r="AE218" s="37"/>
      <c r="AF218" s="37"/>
      <c r="AG218" s="37"/>
      <c r="AH218" s="37"/>
      <c r="AI218" s="37"/>
      <c r="AJ218" s="37"/>
      <c r="AK218" s="37"/>
      <c r="AL218" s="37"/>
      <c r="AM218" s="4"/>
    </row>
    <row r="219" spans="2:41" ht="18.75" customHeight="1">
      <c r="B219" s="42" t="s">
        <v>371</v>
      </c>
      <c r="C219" s="37"/>
      <c r="D219" s="37"/>
      <c r="E219" s="37"/>
      <c r="F219" s="43"/>
      <c r="G219" s="43"/>
      <c r="H219" s="43"/>
      <c r="I219" s="43"/>
      <c r="J219" s="43"/>
      <c r="K219" s="43"/>
      <c r="L219" s="43"/>
      <c r="M219" s="43"/>
      <c r="N219" s="43"/>
      <c r="O219" s="43"/>
      <c r="P219" s="43"/>
      <c r="Q219" s="43"/>
      <c r="R219" s="37"/>
      <c r="S219" s="43"/>
      <c r="T219" s="43"/>
      <c r="U219" s="43"/>
      <c r="V219" s="43"/>
      <c r="W219" s="43"/>
      <c r="X219" s="43"/>
      <c r="Y219" s="43"/>
      <c r="Z219" s="43"/>
      <c r="AA219" s="43"/>
      <c r="AB219" s="43"/>
      <c r="AC219" s="43"/>
      <c r="AD219" s="43"/>
      <c r="AE219" s="37"/>
      <c r="AF219" s="37"/>
      <c r="AG219" s="37"/>
      <c r="AH219" s="37"/>
      <c r="AI219" s="37"/>
      <c r="AJ219" s="37"/>
      <c r="AK219" s="37"/>
      <c r="AL219" s="37"/>
      <c r="AM219" s="4"/>
    </row>
    <row r="220" spans="2:41" s="1" customFormat="1" ht="9.75" customHeight="1">
      <c r="B220" s="27"/>
      <c r="C220" s="27"/>
      <c r="D220" s="27"/>
      <c r="E220" s="27"/>
      <c r="F220" s="31"/>
      <c r="G220" s="31"/>
      <c r="H220" s="31"/>
      <c r="I220" s="27"/>
      <c r="J220" s="27"/>
      <c r="K220" s="27"/>
      <c r="L220" s="27"/>
      <c r="M220" s="27"/>
      <c r="N220" s="27"/>
      <c r="O220" s="27"/>
      <c r="P220" s="27"/>
      <c r="Q220" s="27"/>
      <c r="R220" s="27"/>
      <c r="S220" s="27"/>
      <c r="T220" s="27"/>
      <c r="U220" s="27"/>
      <c r="V220" s="27"/>
      <c r="W220" s="27"/>
      <c r="X220" s="27"/>
      <c r="Y220" s="27"/>
      <c r="Z220" s="27"/>
      <c r="AA220" s="27"/>
      <c r="AB220" s="27"/>
      <c r="AC220" s="27"/>
      <c r="AD220" s="27"/>
      <c r="AE220" s="27"/>
      <c r="AF220" s="27"/>
      <c r="AG220" s="27"/>
      <c r="AH220" s="27"/>
      <c r="AI220" s="27"/>
      <c r="AJ220" s="27"/>
      <c r="AK220" s="27"/>
      <c r="AL220" s="27"/>
    </row>
    <row r="221" spans="2:41" s="1" customFormat="1" ht="18.75" customHeight="1">
      <c r="B221" s="27" t="s">
        <v>354</v>
      </c>
      <c r="C221" s="27"/>
      <c r="D221" s="27"/>
      <c r="E221" s="27"/>
      <c r="F221" s="31"/>
      <c r="G221" s="31"/>
      <c r="H221" s="27"/>
      <c r="I221" s="27"/>
      <c r="J221" s="27"/>
      <c r="K221" s="27"/>
      <c r="L221" s="27"/>
      <c r="M221" s="27"/>
      <c r="N221" s="27"/>
      <c r="O221" s="27"/>
      <c r="P221" s="27"/>
      <c r="Q221" s="27"/>
      <c r="R221" s="27"/>
      <c r="S221" s="27"/>
      <c r="T221" s="27"/>
      <c r="U221" s="27"/>
      <c r="V221" s="27"/>
      <c r="W221" s="27"/>
      <c r="X221" s="27"/>
      <c r="Y221" s="27"/>
      <c r="Z221" s="27"/>
      <c r="AA221" s="27"/>
      <c r="AB221" s="27"/>
      <c r="AC221" s="27"/>
      <c r="AD221" s="27"/>
      <c r="AE221" s="27"/>
      <c r="AF221" s="27"/>
      <c r="AG221" s="27"/>
      <c r="AH221" s="27"/>
      <c r="AI221" s="27"/>
      <c r="AJ221" s="27"/>
      <c r="AK221" s="27"/>
      <c r="AL221" s="27"/>
      <c r="AM221" s="25"/>
      <c r="AN221" s="25"/>
    </row>
    <row r="222" spans="2:41" s="1" customFormat="1" ht="15.75" customHeight="1">
      <c r="B222" s="27"/>
      <c r="C222" s="27"/>
      <c r="D222" s="27"/>
      <c r="E222" s="27"/>
      <c r="F222" s="28"/>
      <c r="G222" s="31"/>
      <c r="H222" s="31"/>
      <c r="I222" s="27"/>
      <c r="J222" s="27"/>
      <c r="K222" s="27"/>
      <c r="L222" s="27"/>
      <c r="M222" s="27"/>
      <c r="N222" s="27"/>
      <c r="O222" s="27"/>
      <c r="P222" s="27"/>
      <c r="Q222" s="27"/>
      <c r="R222" s="27"/>
      <c r="S222" s="27"/>
      <c r="T222" s="27"/>
      <c r="U222" s="27"/>
      <c r="V222" s="27"/>
      <c r="W222" s="27"/>
      <c r="X222" s="27"/>
      <c r="Y222" s="27"/>
      <c r="Z222" s="27"/>
      <c r="AA222" s="27"/>
      <c r="AB222" s="27"/>
      <c r="AC222" s="27"/>
      <c r="AD222" s="27"/>
      <c r="AE222" s="27"/>
      <c r="AF222" s="27"/>
      <c r="AG222" s="27"/>
      <c r="AH222" s="27"/>
      <c r="AI222" s="27"/>
      <c r="AJ222" s="27"/>
      <c r="AK222" s="27"/>
      <c r="AL222" s="27"/>
      <c r="AM222" s="25"/>
      <c r="AN222" s="25"/>
    </row>
    <row r="223" spans="2:41" s="1" customFormat="1" ht="23.25" customHeight="1">
      <c r="B223" s="27"/>
      <c r="C223" s="27"/>
      <c r="D223" s="31" t="s">
        <v>44</v>
      </c>
      <c r="E223" s="174"/>
      <c r="F223" s="174"/>
      <c r="G223" s="31" t="s">
        <v>45</v>
      </c>
      <c r="H223" s="181" t="s">
        <v>355</v>
      </c>
      <c r="I223" s="181"/>
      <c r="J223" s="181"/>
      <c r="K223" s="181"/>
      <c r="L223" s="181"/>
      <c r="M223" s="181"/>
      <c r="N223" s="181"/>
      <c r="O223" s="181"/>
      <c r="P223" s="181"/>
      <c r="Q223" s="181"/>
      <c r="R223" s="181"/>
      <c r="S223" s="181"/>
      <c r="T223" s="181"/>
      <c r="U223" s="181"/>
      <c r="V223" s="181"/>
      <c r="W223" s="181"/>
      <c r="X223" s="181"/>
      <c r="Y223" s="181"/>
      <c r="Z223" s="181"/>
      <c r="AA223" s="181"/>
      <c r="AB223" s="181"/>
      <c r="AC223" s="181"/>
      <c r="AD223" s="181"/>
      <c r="AE223" s="181"/>
      <c r="AF223" s="181"/>
      <c r="AG223" s="181"/>
      <c r="AH223" s="181"/>
      <c r="AI223" s="181"/>
      <c r="AJ223" s="181"/>
      <c r="AK223" s="27"/>
      <c r="AL223" s="27"/>
      <c r="AM223" s="25"/>
      <c r="AN223" s="25"/>
    </row>
    <row r="224" spans="2:41" s="1" customFormat="1" ht="23.25" customHeight="1">
      <c r="B224" s="27"/>
      <c r="C224" s="27"/>
      <c r="D224" s="31" t="s">
        <v>44</v>
      </c>
      <c r="E224" s="174"/>
      <c r="F224" s="174"/>
      <c r="G224" s="31" t="s">
        <v>45</v>
      </c>
      <c r="H224" s="238" t="s">
        <v>356</v>
      </c>
      <c r="I224" s="181"/>
      <c r="J224" s="181"/>
      <c r="K224" s="181"/>
      <c r="L224" s="181"/>
      <c r="M224" s="181"/>
      <c r="N224" s="181"/>
      <c r="O224" s="181"/>
      <c r="P224" s="181"/>
      <c r="Q224" s="181"/>
      <c r="R224" s="181"/>
      <c r="S224" s="181"/>
      <c r="T224" s="181"/>
      <c r="U224" s="181"/>
      <c r="V224" s="181"/>
      <c r="W224" s="181"/>
      <c r="X224" s="181"/>
      <c r="Y224" s="181"/>
      <c r="Z224" s="181"/>
      <c r="AA224" s="181"/>
      <c r="AB224" s="181"/>
      <c r="AC224" s="181"/>
      <c r="AD224" s="181"/>
      <c r="AE224" s="181"/>
      <c r="AF224" s="181"/>
      <c r="AG224" s="181"/>
      <c r="AH224" s="181"/>
      <c r="AI224" s="181"/>
      <c r="AJ224" s="181"/>
      <c r="AK224" s="27"/>
      <c r="AL224" s="27"/>
      <c r="AM224" s="25"/>
      <c r="AN224" s="25"/>
    </row>
    <row r="225" spans="2:41" s="1" customFormat="1" ht="19.5" customHeight="1">
      <c r="B225" s="27"/>
      <c r="C225" s="27"/>
      <c r="D225" s="27"/>
      <c r="E225" s="27"/>
      <c r="F225" s="31"/>
      <c r="G225" s="31"/>
      <c r="H225" s="31"/>
      <c r="I225" s="27"/>
      <c r="J225" s="27"/>
      <c r="K225" s="27"/>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7"/>
      <c r="AK225" s="27"/>
      <c r="AL225" s="27"/>
    </row>
    <row r="226" spans="2:41" s="1" customFormat="1" ht="18.75" customHeight="1">
      <c r="B226" s="27" t="s">
        <v>372</v>
      </c>
      <c r="C226" s="27"/>
      <c r="D226" s="27"/>
      <c r="E226" s="27"/>
      <c r="F226" s="31"/>
      <c r="G226" s="31"/>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27"/>
      <c r="AI226" s="27"/>
      <c r="AJ226" s="27"/>
      <c r="AK226" s="27"/>
      <c r="AL226" s="27"/>
    </row>
    <row r="227" spans="2:41" s="1" customFormat="1" ht="18.75" customHeight="1">
      <c r="B227" s="27"/>
      <c r="C227" s="27"/>
      <c r="D227" s="181" t="s">
        <v>48</v>
      </c>
      <c r="E227" s="328"/>
      <c r="F227" s="328"/>
      <c r="G227" s="328"/>
      <c r="H227" s="328"/>
      <c r="I227" s="328"/>
      <c r="J227" s="328"/>
      <c r="K227" s="328"/>
      <c r="L227" s="328"/>
      <c r="M227" s="328"/>
      <c r="N227" s="328"/>
      <c r="O227" s="328"/>
      <c r="P227" s="328"/>
      <c r="Q227" s="328"/>
      <c r="R227" s="328"/>
      <c r="S227" s="328"/>
      <c r="T227" s="328"/>
      <c r="U227" s="328"/>
      <c r="V227" s="328"/>
      <c r="W227" s="328"/>
      <c r="X227" s="328"/>
      <c r="Y227" s="328"/>
      <c r="Z227" s="328"/>
      <c r="AA227" s="328"/>
      <c r="AB227" s="328"/>
      <c r="AC227" s="328"/>
      <c r="AD227" s="328"/>
      <c r="AE227" s="328"/>
      <c r="AF227" s="328"/>
      <c r="AG227" s="328"/>
      <c r="AH227" s="27"/>
      <c r="AI227" s="27"/>
      <c r="AJ227" s="27"/>
      <c r="AK227" s="27"/>
      <c r="AL227" s="27"/>
    </row>
    <row r="228" spans="2:41" s="1" customFormat="1" ht="15.75" customHeight="1">
      <c r="B228" s="27"/>
      <c r="C228" s="27"/>
      <c r="D228" s="27"/>
      <c r="E228" s="27"/>
      <c r="F228" s="28"/>
      <c r="G228" s="31"/>
      <c r="H228" s="31"/>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row>
    <row r="229" spans="2:41" s="1" customFormat="1" ht="23.25" customHeight="1">
      <c r="B229" s="27"/>
      <c r="C229" s="27"/>
      <c r="D229" s="31" t="s">
        <v>44</v>
      </c>
      <c r="E229" s="174" t="s">
        <v>559</v>
      </c>
      <c r="F229" s="174"/>
      <c r="G229" s="31" t="s">
        <v>45</v>
      </c>
      <c r="H229" s="181" t="s">
        <v>49</v>
      </c>
      <c r="I229" s="181"/>
      <c r="J229" s="181"/>
      <c r="K229" s="181"/>
      <c r="L229" s="181"/>
      <c r="M229" s="181"/>
      <c r="N229" s="181"/>
      <c r="O229" s="181"/>
      <c r="P229" s="181"/>
      <c r="Q229" s="181"/>
      <c r="R229" s="181"/>
      <c r="S229" s="181"/>
      <c r="T229" s="181"/>
      <c r="U229" s="181"/>
      <c r="V229" s="181"/>
      <c r="W229" s="181"/>
      <c r="X229" s="181"/>
      <c r="Y229" s="181"/>
      <c r="Z229" s="181"/>
      <c r="AA229" s="181"/>
      <c r="AB229" s="181"/>
      <c r="AC229" s="181"/>
      <c r="AD229" s="181"/>
      <c r="AE229" s="181"/>
      <c r="AF229" s="181"/>
      <c r="AG229" s="181"/>
      <c r="AH229" s="181"/>
      <c r="AI229" s="181"/>
      <c r="AJ229" s="181"/>
      <c r="AK229" s="181"/>
      <c r="AL229" s="27"/>
    </row>
    <row r="230" spans="2:41" s="1" customFormat="1" ht="23.25" customHeight="1">
      <c r="B230" s="27"/>
      <c r="C230" s="27"/>
      <c r="D230" s="31" t="s">
        <v>44</v>
      </c>
      <c r="E230" s="174"/>
      <c r="F230" s="174"/>
      <c r="G230" s="31" t="s">
        <v>45</v>
      </c>
      <c r="H230" s="238" t="s">
        <v>46</v>
      </c>
      <c r="I230" s="181"/>
      <c r="J230" s="181"/>
      <c r="K230" s="181"/>
      <c r="L230" s="181"/>
      <c r="M230" s="181"/>
      <c r="N230" s="181"/>
      <c r="O230" s="181"/>
      <c r="P230" s="181"/>
      <c r="Q230" s="181"/>
      <c r="R230" s="181"/>
      <c r="S230" s="181"/>
      <c r="T230" s="181"/>
      <c r="U230" s="181"/>
      <c r="V230" s="181"/>
      <c r="W230" s="181"/>
      <c r="X230" s="181"/>
      <c r="Y230" s="181"/>
      <c r="Z230" s="181"/>
      <c r="AA230" s="181"/>
      <c r="AB230" s="181"/>
      <c r="AC230" s="181"/>
      <c r="AD230" s="181"/>
      <c r="AE230" s="181"/>
      <c r="AF230" s="181"/>
      <c r="AG230" s="181"/>
      <c r="AH230" s="181"/>
      <c r="AI230" s="181"/>
      <c r="AJ230" s="181"/>
      <c r="AK230" s="181"/>
      <c r="AL230" s="27"/>
    </row>
    <row r="231" spans="2:41" s="1" customFormat="1" ht="23.25" customHeight="1">
      <c r="B231" s="27"/>
      <c r="C231" s="27"/>
      <c r="D231" s="31" t="s">
        <v>44</v>
      </c>
      <c r="E231" s="174"/>
      <c r="F231" s="174"/>
      <c r="G231" s="31" t="s">
        <v>45</v>
      </c>
      <c r="H231" s="238" t="s">
        <v>56</v>
      </c>
      <c r="I231" s="181"/>
      <c r="J231" s="181"/>
      <c r="K231" s="181"/>
      <c r="L231" s="181"/>
      <c r="M231" s="181"/>
      <c r="N231" s="181"/>
      <c r="O231" s="181"/>
      <c r="P231" s="181"/>
      <c r="Q231" s="181"/>
      <c r="R231" s="181"/>
      <c r="S231" s="181"/>
      <c r="T231" s="181"/>
      <c r="U231" s="181"/>
      <c r="V231" s="181"/>
      <c r="W231" s="181"/>
      <c r="X231" s="181"/>
      <c r="Y231" s="181"/>
      <c r="Z231" s="181"/>
      <c r="AA231" s="181"/>
      <c r="AB231" s="181"/>
      <c r="AC231" s="181"/>
      <c r="AD231" s="181"/>
      <c r="AE231" s="181"/>
      <c r="AF231" s="181"/>
      <c r="AG231" s="181"/>
      <c r="AH231" s="181"/>
      <c r="AI231" s="181"/>
      <c r="AJ231" s="181"/>
      <c r="AK231" s="181"/>
      <c r="AL231" s="27"/>
    </row>
    <row r="232" spans="2:41" s="1" customFormat="1" ht="23.25" customHeight="1">
      <c r="B232" s="27"/>
      <c r="C232" s="27"/>
      <c r="D232" s="31" t="s">
        <v>44</v>
      </c>
      <c r="E232" s="174"/>
      <c r="F232" s="174"/>
      <c r="G232" s="31" t="s">
        <v>45</v>
      </c>
      <c r="H232" s="238" t="s">
        <v>57</v>
      </c>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27"/>
    </row>
    <row r="233" spans="2:41" s="1" customFormat="1" ht="23.25" customHeight="1">
      <c r="B233" s="27"/>
      <c r="C233" s="27"/>
      <c r="D233" s="31" t="s">
        <v>44</v>
      </c>
      <c r="E233" s="174"/>
      <c r="F233" s="174"/>
      <c r="G233" s="31" t="s">
        <v>45</v>
      </c>
      <c r="H233" s="238" t="s">
        <v>58</v>
      </c>
      <c r="I233" s="181"/>
      <c r="J233" s="181"/>
      <c r="K233" s="181"/>
      <c r="L233" s="181"/>
      <c r="M233" s="181"/>
      <c r="N233" s="181"/>
      <c r="O233" s="181"/>
      <c r="P233" s="181"/>
      <c r="Q233" s="181"/>
      <c r="R233" s="181"/>
      <c r="S233" s="181"/>
      <c r="T233" s="181"/>
      <c r="U233" s="181"/>
      <c r="V233" s="181"/>
      <c r="W233" s="181"/>
      <c r="X233" s="181"/>
      <c r="Y233" s="181"/>
      <c r="Z233" s="181"/>
      <c r="AA233" s="181"/>
      <c r="AB233" s="181"/>
      <c r="AC233" s="181"/>
      <c r="AD233" s="181"/>
      <c r="AE233" s="181"/>
      <c r="AF233" s="181"/>
      <c r="AG233" s="181"/>
      <c r="AH233" s="181"/>
      <c r="AI233" s="181"/>
      <c r="AJ233" s="181"/>
      <c r="AK233" s="181"/>
      <c r="AL233" s="27"/>
    </row>
    <row r="234" spans="2:41" s="1" customFormat="1" ht="18.75" customHeight="1">
      <c r="B234" s="27"/>
      <c r="C234" s="27"/>
      <c r="D234" s="27"/>
      <c r="E234" s="27"/>
      <c r="F234" s="31"/>
      <c r="G234" s="31"/>
      <c r="H234" s="31"/>
      <c r="I234" s="27"/>
      <c r="J234" s="27"/>
      <c r="K234" s="27"/>
      <c r="L234" s="27"/>
      <c r="M234" s="27"/>
      <c r="N234" s="27"/>
      <c r="O234" s="27"/>
      <c r="P234" s="27"/>
      <c r="Q234" s="27"/>
      <c r="R234" s="27"/>
      <c r="S234" s="27"/>
      <c r="T234" s="27"/>
      <c r="U234" s="27"/>
      <c r="V234" s="27"/>
      <c r="W234" s="27"/>
      <c r="X234" s="27"/>
      <c r="Y234" s="27"/>
      <c r="Z234" s="27"/>
      <c r="AA234" s="27"/>
      <c r="AB234" s="27"/>
      <c r="AC234" s="27"/>
      <c r="AD234" s="27"/>
      <c r="AE234" s="27"/>
      <c r="AF234" s="27"/>
      <c r="AG234" s="27"/>
      <c r="AH234" s="27"/>
      <c r="AI234" s="27"/>
      <c r="AJ234" s="27"/>
      <c r="AK234" s="27"/>
      <c r="AL234" s="27"/>
    </row>
    <row r="235" spans="2:41" s="1" customFormat="1" ht="18.75" customHeight="1">
      <c r="B235" s="27" t="s">
        <v>373</v>
      </c>
      <c r="C235" s="27"/>
      <c r="D235" s="31"/>
      <c r="E235" s="27"/>
      <c r="F235" s="27"/>
      <c r="G235" s="31"/>
      <c r="H235" s="31"/>
      <c r="I235" s="27"/>
      <c r="J235" s="27"/>
      <c r="K235" s="27"/>
      <c r="L235" s="27"/>
      <c r="M235" s="27"/>
      <c r="N235" s="27"/>
      <c r="O235" s="27"/>
      <c r="P235" s="27"/>
      <c r="Q235" s="27"/>
      <c r="R235" s="27"/>
      <c r="S235" s="27"/>
      <c r="T235" s="27"/>
      <c r="U235" s="27"/>
      <c r="V235" s="27"/>
      <c r="W235" s="27"/>
      <c r="X235" s="27"/>
      <c r="Y235" s="27"/>
      <c r="Z235" s="27"/>
      <c r="AA235" s="27"/>
      <c r="AB235" s="27"/>
      <c r="AC235" s="27"/>
      <c r="AD235" s="27"/>
      <c r="AE235" s="27"/>
      <c r="AF235" s="27"/>
      <c r="AG235" s="27"/>
      <c r="AH235" s="27"/>
      <c r="AI235" s="27"/>
      <c r="AJ235" s="27"/>
      <c r="AK235" s="27"/>
      <c r="AL235" s="27"/>
    </row>
    <row r="236" spans="2:41" s="1" customFormat="1" ht="18.75" customHeight="1">
      <c r="B236" s="183" t="s">
        <v>47</v>
      </c>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c r="AK236" s="183"/>
      <c r="AL236" s="27"/>
    </row>
    <row r="237" spans="2:41" s="1" customFormat="1" ht="18.75" customHeight="1">
      <c r="B237" s="27"/>
      <c r="C237" s="263" t="s">
        <v>445</v>
      </c>
      <c r="D237" s="263"/>
      <c r="E237" s="263"/>
      <c r="F237" s="263"/>
      <c r="G237" s="263"/>
      <c r="H237" s="263"/>
      <c r="I237" s="263"/>
      <c r="J237" s="263"/>
      <c r="K237" s="263"/>
      <c r="L237" s="263"/>
      <c r="M237" s="263"/>
      <c r="N237" s="263"/>
      <c r="O237" s="263"/>
      <c r="P237" s="263"/>
      <c r="Q237" s="263"/>
      <c r="R237" s="263"/>
      <c r="S237" s="263"/>
      <c r="T237" s="263"/>
      <c r="U237" s="263"/>
      <c r="V237" s="263"/>
      <c r="W237" s="263"/>
      <c r="X237" s="263"/>
      <c r="Y237" s="263"/>
      <c r="Z237" s="263"/>
      <c r="AA237" s="263"/>
      <c r="AB237" s="263"/>
      <c r="AC237" s="263"/>
      <c r="AD237" s="263"/>
      <c r="AE237" s="263"/>
      <c r="AF237" s="263"/>
      <c r="AG237" s="263"/>
      <c r="AH237" s="263"/>
      <c r="AI237" s="263"/>
      <c r="AJ237" s="263"/>
      <c r="AK237" s="263"/>
      <c r="AL237" s="263"/>
      <c r="AM237" s="263"/>
      <c r="AN237" s="263"/>
      <c r="AO237" s="263"/>
    </row>
    <row r="238" spans="2:41" s="1" customFormat="1" ht="18.75" customHeight="1">
      <c r="B238" s="27"/>
      <c r="C238" s="263"/>
      <c r="D238" s="263"/>
      <c r="E238" s="263"/>
      <c r="F238" s="263"/>
      <c r="G238" s="263"/>
      <c r="H238" s="263"/>
      <c r="I238" s="263"/>
      <c r="J238" s="263"/>
      <c r="K238" s="263"/>
      <c r="L238" s="263"/>
      <c r="M238" s="263"/>
      <c r="N238" s="263"/>
      <c r="O238" s="263"/>
      <c r="P238" s="263"/>
      <c r="Q238" s="263"/>
      <c r="R238" s="263"/>
      <c r="S238" s="263"/>
      <c r="T238" s="263"/>
      <c r="U238" s="263"/>
      <c r="V238" s="263"/>
      <c r="W238" s="263"/>
      <c r="X238" s="263"/>
      <c r="Y238" s="263"/>
      <c r="Z238" s="263"/>
      <c r="AA238" s="263"/>
      <c r="AB238" s="263"/>
      <c r="AC238" s="263"/>
      <c r="AD238" s="263"/>
      <c r="AE238" s="263"/>
      <c r="AF238" s="263"/>
      <c r="AG238" s="263"/>
      <c r="AH238" s="263"/>
      <c r="AI238" s="263"/>
      <c r="AJ238" s="263"/>
      <c r="AK238" s="263"/>
      <c r="AL238" s="263"/>
      <c r="AM238" s="263"/>
      <c r="AN238" s="263"/>
      <c r="AO238" s="263"/>
    </row>
    <row r="239" spans="2:41" s="1" customFormat="1" ht="18.75" customHeight="1">
      <c r="B239" s="27"/>
      <c r="C239" s="263"/>
      <c r="D239" s="263"/>
      <c r="E239" s="263"/>
      <c r="F239" s="263"/>
      <c r="G239" s="263"/>
      <c r="H239" s="263"/>
      <c r="I239" s="263"/>
      <c r="J239" s="263"/>
      <c r="K239" s="263"/>
      <c r="L239" s="263"/>
      <c r="M239" s="263"/>
      <c r="N239" s="263"/>
      <c r="O239" s="263"/>
      <c r="P239" s="263"/>
      <c r="Q239" s="263"/>
      <c r="R239" s="263"/>
      <c r="S239" s="263"/>
      <c r="T239" s="263"/>
      <c r="U239" s="263"/>
      <c r="V239" s="263"/>
      <c r="W239" s="263"/>
      <c r="X239" s="263"/>
      <c r="Y239" s="263"/>
      <c r="Z239" s="263"/>
      <c r="AA239" s="263"/>
      <c r="AB239" s="263"/>
      <c r="AC239" s="263"/>
      <c r="AD239" s="263"/>
      <c r="AE239" s="263"/>
      <c r="AF239" s="263"/>
      <c r="AG239" s="263"/>
      <c r="AH239" s="263"/>
      <c r="AI239" s="263"/>
      <c r="AJ239" s="263"/>
      <c r="AK239" s="263"/>
      <c r="AL239" s="263"/>
      <c r="AM239" s="263"/>
      <c r="AN239" s="263"/>
      <c r="AO239" s="263"/>
    </row>
    <row r="240" spans="2:41" s="1" customFormat="1" ht="18.75" customHeight="1">
      <c r="B240" s="27"/>
      <c r="C240" s="263"/>
      <c r="D240" s="263"/>
      <c r="E240" s="263"/>
      <c r="F240" s="263"/>
      <c r="G240" s="263"/>
      <c r="H240" s="263"/>
      <c r="I240" s="263"/>
      <c r="J240" s="263"/>
      <c r="K240" s="263"/>
      <c r="L240" s="263"/>
      <c r="M240" s="263"/>
      <c r="N240" s="263"/>
      <c r="O240" s="263"/>
      <c r="P240" s="263"/>
      <c r="Q240" s="263"/>
      <c r="R240" s="263"/>
      <c r="S240" s="263"/>
      <c r="T240" s="263"/>
      <c r="U240" s="263"/>
      <c r="V240" s="263"/>
      <c r="W240" s="263"/>
      <c r="X240" s="263"/>
      <c r="Y240" s="263"/>
      <c r="Z240" s="263"/>
      <c r="AA240" s="263"/>
      <c r="AB240" s="263"/>
      <c r="AC240" s="263"/>
      <c r="AD240" s="263"/>
      <c r="AE240" s="263"/>
      <c r="AF240" s="263"/>
      <c r="AG240" s="263"/>
      <c r="AH240" s="263"/>
      <c r="AI240" s="263"/>
      <c r="AJ240" s="263"/>
      <c r="AK240" s="263"/>
      <c r="AL240" s="263"/>
      <c r="AM240" s="263"/>
      <c r="AN240" s="263"/>
      <c r="AO240" s="263"/>
    </row>
    <row r="241" spans="2:41" s="1" customFormat="1" ht="6" customHeight="1">
      <c r="B241" s="27"/>
      <c r="C241" s="263"/>
      <c r="D241" s="263"/>
      <c r="E241" s="263"/>
      <c r="F241" s="263"/>
      <c r="G241" s="263"/>
      <c r="H241" s="263"/>
      <c r="I241" s="263"/>
      <c r="J241" s="263"/>
      <c r="K241" s="263"/>
      <c r="L241" s="263"/>
      <c r="M241" s="263"/>
      <c r="N241" s="263"/>
      <c r="O241" s="263"/>
      <c r="P241" s="263"/>
      <c r="Q241" s="263"/>
      <c r="R241" s="263"/>
      <c r="S241" s="263"/>
      <c r="T241" s="263"/>
      <c r="U241" s="263"/>
      <c r="V241" s="263"/>
      <c r="W241" s="263"/>
      <c r="X241" s="263"/>
      <c r="Y241" s="263"/>
      <c r="Z241" s="263"/>
      <c r="AA241" s="263"/>
      <c r="AB241" s="263"/>
      <c r="AC241" s="263"/>
      <c r="AD241" s="263"/>
      <c r="AE241" s="263"/>
      <c r="AF241" s="263"/>
      <c r="AG241" s="263"/>
      <c r="AH241" s="263"/>
      <c r="AI241" s="263"/>
      <c r="AJ241" s="263"/>
      <c r="AK241" s="263"/>
      <c r="AL241" s="263"/>
      <c r="AM241" s="263"/>
      <c r="AN241" s="263"/>
      <c r="AO241" s="263"/>
    </row>
    <row r="242" spans="2:41" s="1" customFormat="1" ht="14.25" customHeight="1">
      <c r="B242" s="27"/>
      <c r="C242" s="28"/>
      <c r="D242" s="31"/>
      <c r="E242" s="27"/>
      <c r="F242" s="27"/>
      <c r="G242" s="31"/>
      <c r="H242" s="31"/>
      <c r="I242" s="27"/>
      <c r="J242" s="27"/>
      <c r="K242" s="27"/>
      <c r="L242" s="27"/>
      <c r="M242" s="27"/>
      <c r="N242" s="27"/>
      <c r="O242" s="27"/>
      <c r="P242" s="27"/>
      <c r="Q242" s="27"/>
      <c r="R242" s="27"/>
      <c r="S242" s="27"/>
      <c r="T242" s="27"/>
      <c r="U242" s="27"/>
      <c r="V242" s="27"/>
      <c r="W242" s="27"/>
      <c r="X242" s="27"/>
      <c r="Y242" s="27"/>
      <c r="Z242" s="27"/>
      <c r="AA242" s="27"/>
      <c r="AB242" s="27"/>
      <c r="AC242" s="27"/>
      <c r="AD242" s="27"/>
      <c r="AE242" s="27"/>
      <c r="AF242" s="27"/>
      <c r="AG242" s="27"/>
      <c r="AH242" s="27"/>
      <c r="AI242" s="27"/>
      <c r="AJ242" s="27"/>
      <c r="AK242" s="27"/>
      <c r="AL242" s="27"/>
    </row>
    <row r="243" spans="2:41" ht="18.75" customHeight="1" thickBot="1">
      <c r="B243" s="34"/>
      <c r="C243" s="277" t="s">
        <v>249</v>
      </c>
      <c r="D243" s="277"/>
      <c r="E243" s="277"/>
      <c r="F243" s="277"/>
      <c r="G243" s="277"/>
      <c r="H243" s="277"/>
      <c r="I243" s="277"/>
      <c r="J243" s="277"/>
      <c r="K243" s="277"/>
      <c r="L243" s="277"/>
      <c r="M243" s="277"/>
      <c r="N243" s="277"/>
      <c r="O243" s="277"/>
      <c r="P243" s="277"/>
      <c r="Q243" s="277"/>
      <c r="R243" s="106"/>
      <c r="S243" s="106"/>
      <c r="T243" s="277"/>
      <c r="U243" s="277"/>
      <c r="V243" s="277"/>
      <c r="W243" s="277"/>
      <c r="X243" s="277"/>
      <c r="Y243" s="277"/>
      <c r="Z243" s="277"/>
      <c r="AA243" s="277"/>
      <c r="AB243" s="277"/>
      <c r="AC243" s="277"/>
      <c r="AD243" s="277"/>
      <c r="AE243" s="277"/>
      <c r="AF243" s="277"/>
      <c r="AG243" s="277"/>
      <c r="AH243" s="277"/>
      <c r="AI243" s="106"/>
      <c r="AJ243" s="106"/>
      <c r="AK243" s="106"/>
      <c r="AL243" s="106"/>
      <c r="AM243" s="107"/>
      <c r="AN243" s="107"/>
      <c r="AO243" s="107"/>
    </row>
    <row r="244" spans="2:41" s="1" customFormat="1" ht="30" customHeight="1" thickTop="1">
      <c r="B244" s="105"/>
      <c r="C244" s="280" t="s">
        <v>379</v>
      </c>
      <c r="D244" s="281"/>
      <c r="E244" s="281"/>
      <c r="F244" s="281"/>
      <c r="G244" s="281"/>
      <c r="H244" s="281"/>
      <c r="I244" s="281"/>
      <c r="J244" s="281"/>
      <c r="K244" s="281"/>
      <c r="L244" s="281"/>
      <c r="M244" s="281"/>
      <c r="N244" s="281"/>
      <c r="O244" s="281"/>
      <c r="P244" s="282"/>
      <c r="Q244" s="243" t="s">
        <v>374</v>
      </c>
      <c r="R244" s="243"/>
      <c r="S244" s="243"/>
      <c r="T244" s="243"/>
      <c r="U244" s="243"/>
      <c r="V244" s="243"/>
      <c r="W244" s="244"/>
      <c r="X244" s="265" t="s">
        <v>379</v>
      </c>
      <c r="Y244" s="266"/>
      <c r="Z244" s="266"/>
      <c r="AA244" s="266"/>
      <c r="AB244" s="267"/>
      <c r="AC244" s="267"/>
      <c r="AD244" s="267"/>
      <c r="AE244" s="267"/>
      <c r="AF244" s="267"/>
      <c r="AG244" s="267"/>
      <c r="AH244" s="267"/>
      <c r="AI244" s="267"/>
      <c r="AJ244" s="267"/>
      <c r="AK244" s="270" t="s">
        <v>374</v>
      </c>
      <c r="AL244" s="270"/>
      <c r="AM244" s="270"/>
      <c r="AN244" s="270"/>
      <c r="AO244" s="271"/>
    </row>
    <row r="245" spans="2:41" s="1" customFormat="1" ht="46.5" customHeight="1" thickBot="1">
      <c r="B245" s="105"/>
      <c r="C245" s="278" t="s">
        <v>377</v>
      </c>
      <c r="D245" s="278"/>
      <c r="E245" s="278"/>
      <c r="F245" s="279"/>
      <c r="G245" s="283" t="s">
        <v>378</v>
      </c>
      <c r="H245" s="284"/>
      <c r="I245" s="284"/>
      <c r="J245" s="284"/>
      <c r="K245" s="284"/>
      <c r="L245" s="284"/>
      <c r="M245" s="284"/>
      <c r="N245" s="284"/>
      <c r="O245" s="284"/>
      <c r="P245" s="285"/>
      <c r="Q245" s="245"/>
      <c r="R245" s="245"/>
      <c r="S245" s="245"/>
      <c r="T245" s="245"/>
      <c r="U245" s="245"/>
      <c r="V245" s="245"/>
      <c r="W245" s="246"/>
      <c r="X245" s="252" t="s">
        <v>377</v>
      </c>
      <c r="Y245" s="253"/>
      <c r="Z245" s="253"/>
      <c r="AA245" s="253"/>
      <c r="AB245" s="251" t="s">
        <v>378</v>
      </c>
      <c r="AC245" s="251"/>
      <c r="AD245" s="251"/>
      <c r="AE245" s="251"/>
      <c r="AF245" s="251"/>
      <c r="AG245" s="251"/>
      <c r="AH245" s="251"/>
      <c r="AI245" s="251"/>
      <c r="AJ245" s="251"/>
      <c r="AK245" s="245"/>
      <c r="AL245" s="245"/>
      <c r="AM245" s="245"/>
      <c r="AN245" s="245"/>
      <c r="AO245" s="246"/>
    </row>
    <row r="246" spans="2:41" s="1" customFormat="1" ht="30" customHeight="1" thickTop="1">
      <c r="B246" s="105"/>
      <c r="C246" s="190"/>
      <c r="D246" s="190"/>
      <c r="E246" s="190"/>
      <c r="F246" s="191"/>
      <c r="G246" s="247"/>
      <c r="H246" s="190"/>
      <c r="I246" s="190"/>
      <c r="J246" s="190"/>
      <c r="K246" s="190"/>
      <c r="L246" s="190"/>
      <c r="M246" s="190"/>
      <c r="N246" s="190"/>
      <c r="O246" s="190"/>
      <c r="P246" s="191"/>
      <c r="Q246" s="274"/>
      <c r="R246" s="274"/>
      <c r="S246" s="274"/>
      <c r="T246" s="274"/>
      <c r="U246" s="274"/>
      <c r="V246" s="274"/>
      <c r="W246" s="275"/>
      <c r="X246" s="191"/>
      <c r="Y246" s="276"/>
      <c r="Z246" s="276"/>
      <c r="AA246" s="276"/>
      <c r="AB246" s="276"/>
      <c r="AC246" s="276"/>
      <c r="AD246" s="276"/>
      <c r="AE246" s="276"/>
      <c r="AF246" s="276"/>
      <c r="AG246" s="276"/>
      <c r="AH246" s="276"/>
      <c r="AI246" s="276"/>
      <c r="AJ246" s="276"/>
      <c r="AK246" s="272"/>
      <c r="AL246" s="272"/>
      <c r="AM246" s="272"/>
      <c r="AN246" s="272"/>
      <c r="AO246" s="273"/>
    </row>
    <row r="247" spans="2:41" s="1" customFormat="1" ht="30" customHeight="1">
      <c r="B247" s="105"/>
      <c r="C247" s="205" t="s">
        <v>559</v>
      </c>
      <c r="D247" s="205"/>
      <c r="E247" s="205"/>
      <c r="F247" s="201"/>
      <c r="G247" s="202"/>
      <c r="H247" s="202"/>
      <c r="I247" s="202"/>
      <c r="J247" s="202"/>
      <c r="K247" s="202"/>
      <c r="L247" s="202"/>
      <c r="M247" s="202"/>
      <c r="N247" s="202"/>
      <c r="O247" s="202"/>
      <c r="P247" s="202"/>
      <c r="Q247" s="176"/>
      <c r="R247" s="176"/>
      <c r="S247" s="176"/>
      <c r="T247" s="176"/>
      <c r="U247" s="176"/>
      <c r="V247" s="176"/>
      <c r="W247" s="203"/>
      <c r="X247" s="201"/>
      <c r="Y247" s="202"/>
      <c r="Z247" s="202"/>
      <c r="AA247" s="202"/>
      <c r="AB247" s="202"/>
      <c r="AC247" s="202"/>
      <c r="AD247" s="202"/>
      <c r="AE247" s="202"/>
      <c r="AF247" s="202"/>
      <c r="AG247" s="202"/>
      <c r="AH247" s="202"/>
      <c r="AI247" s="202"/>
      <c r="AJ247" s="202"/>
      <c r="AK247" s="176"/>
      <c r="AL247" s="176"/>
      <c r="AM247" s="176"/>
      <c r="AN247" s="176"/>
      <c r="AO247" s="203"/>
    </row>
    <row r="248" spans="2:41" s="1" customFormat="1" ht="30" customHeight="1">
      <c r="B248" s="105"/>
      <c r="C248" s="205"/>
      <c r="D248" s="205"/>
      <c r="E248" s="205"/>
      <c r="F248" s="201"/>
      <c r="G248" s="247"/>
      <c r="H248" s="190"/>
      <c r="I248" s="190"/>
      <c r="J248" s="190"/>
      <c r="K248" s="190"/>
      <c r="L248" s="190"/>
      <c r="M248" s="190"/>
      <c r="N248" s="190"/>
      <c r="O248" s="190"/>
      <c r="P248" s="191"/>
      <c r="Q248" s="176"/>
      <c r="R248" s="176"/>
      <c r="S248" s="176"/>
      <c r="T248" s="176"/>
      <c r="U248" s="176"/>
      <c r="V248" s="176"/>
      <c r="W248" s="203"/>
      <c r="X248" s="204"/>
      <c r="Y248" s="205"/>
      <c r="Z248" s="205"/>
      <c r="AA248" s="201"/>
      <c r="AB248" s="202"/>
      <c r="AC248" s="202"/>
      <c r="AD248" s="202"/>
      <c r="AE248" s="202"/>
      <c r="AF248" s="202"/>
      <c r="AG248" s="202"/>
      <c r="AH248" s="202"/>
      <c r="AI248" s="202"/>
      <c r="AJ248" s="202"/>
      <c r="AK248" s="176"/>
      <c r="AL248" s="176"/>
      <c r="AM248" s="176"/>
      <c r="AN248" s="176"/>
      <c r="AO248" s="203"/>
    </row>
    <row r="249" spans="2:41" s="1" customFormat="1" ht="30" customHeight="1">
      <c r="B249" s="105"/>
      <c r="C249" s="205"/>
      <c r="D249" s="205"/>
      <c r="E249" s="205"/>
      <c r="F249" s="201"/>
      <c r="G249" s="235"/>
      <c r="H249" s="205"/>
      <c r="I249" s="205"/>
      <c r="J249" s="205"/>
      <c r="K249" s="205"/>
      <c r="L249" s="205"/>
      <c r="M249" s="205"/>
      <c r="N249" s="205"/>
      <c r="O249" s="205"/>
      <c r="P249" s="201"/>
      <c r="Q249" s="176"/>
      <c r="R249" s="176"/>
      <c r="S249" s="176"/>
      <c r="T249" s="176"/>
      <c r="U249" s="176"/>
      <c r="V249" s="176"/>
      <c r="W249" s="203"/>
      <c r="X249" s="201"/>
      <c r="Y249" s="202"/>
      <c r="Z249" s="202"/>
      <c r="AA249" s="202"/>
      <c r="AB249" s="202"/>
      <c r="AC249" s="202"/>
      <c r="AD249" s="202"/>
      <c r="AE249" s="202"/>
      <c r="AF249" s="202"/>
      <c r="AG249" s="202"/>
      <c r="AH249" s="202"/>
      <c r="AI249" s="202"/>
      <c r="AJ249" s="202"/>
      <c r="AK249" s="176"/>
      <c r="AL249" s="176"/>
      <c r="AM249" s="176"/>
      <c r="AN249" s="176"/>
      <c r="AO249" s="203"/>
    </row>
    <row r="250" spans="2:41" s="1" customFormat="1" ht="30" customHeight="1" thickBot="1">
      <c r="B250" s="105"/>
      <c r="C250" s="249"/>
      <c r="D250" s="249"/>
      <c r="E250" s="249"/>
      <c r="F250" s="250"/>
      <c r="G250" s="248"/>
      <c r="H250" s="249"/>
      <c r="I250" s="249"/>
      <c r="J250" s="249"/>
      <c r="K250" s="249"/>
      <c r="L250" s="249"/>
      <c r="M250" s="249"/>
      <c r="N250" s="249"/>
      <c r="O250" s="249"/>
      <c r="P250" s="250"/>
      <c r="Q250" s="261"/>
      <c r="R250" s="261"/>
      <c r="S250" s="261"/>
      <c r="T250" s="261"/>
      <c r="U250" s="261"/>
      <c r="V250" s="261"/>
      <c r="W250" s="262"/>
      <c r="X250" s="250"/>
      <c r="Y250" s="264"/>
      <c r="Z250" s="264"/>
      <c r="AA250" s="264"/>
      <c r="AB250" s="264"/>
      <c r="AC250" s="264"/>
      <c r="AD250" s="264"/>
      <c r="AE250" s="264"/>
      <c r="AF250" s="264"/>
      <c r="AG250" s="264"/>
      <c r="AH250" s="264"/>
      <c r="AI250" s="264"/>
      <c r="AJ250" s="264"/>
      <c r="AK250" s="261"/>
      <c r="AL250" s="261"/>
      <c r="AM250" s="261"/>
      <c r="AN250" s="261"/>
      <c r="AO250" s="262"/>
    </row>
    <row r="251" spans="2:41" s="1" customFormat="1" ht="15.75" thickTop="1">
      <c r="B251" s="27"/>
      <c r="C251" s="27"/>
      <c r="D251" s="37" t="s">
        <v>565</v>
      </c>
      <c r="E251" s="27"/>
      <c r="F251" s="31"/>
      <c r="G251" s="31"/>
      <c r="H251" s="31"/>
      <c r="I251" s="27"/>
      <c r="J251" s="27"/>
      <c r="K251" s="27"/>
      <c r="L251" s="27"/>
      <c r="M251" s="27"/>
      <c r="N251" s="27"/>
      <c r="O251" s="27"/>
      <c r="P251" s="27"/>
      <c r="Q251" s="27"/>
      <c r="R251" s="27"/>
      <c r="S251" s="27"/>
      <c r="T251" s="27"/>
      <c r="U251" s="27"/>
      <c r="V251" s="27"/>
      <c r="W251" s="27"/>
      <c r="X251" s="27"/>
      <c r="Y251" s="27"/>
      <c r="Z251" s="27"/>
      <c r="AA251" s="27"/>
      <c r="AB251" s="27"/>
      <c r="AC251" s="27"/>
      <c r="AD251" s="27"/>
      <c r="AE251" s="27"/>
      <c r="AF251" s="27"/>
      <c r="AG251" s="27"/>
      <c r="AH251" s="27"/>
      <c r="AI251" s="27"/>
      <c r="AJ251" s="27"/>
      <c r="AK251" s="27"/>
      <c r="AL251" s="27"/>
    </row>
    <row r="252" spans="2:41" s="1" customFormat="1" ht="18.75" customHeight="1">
      <c r="B252" s="42" t="s">
        <v>375</v>
      </c>
      <c r="C252" s="27"/>
      <c r="D252" s="27"/>
      <c r="E252" s="27"/>
      <c r="F252" s="31"/>
      <c r="G252" s="31"/>
      <c r="H252" s="31"/>
      <c r="I252" s="27"/>
      <c r="J252" s="27"/>
      <c r="K252" s="27"/>
      <c r="L252" s="27"/>
      <c r="M252" s="27"/>
      <c r="N252" s="27"/>
      <c r="O252" s="27"/>
      <c r="P252" s="27"/>
      <c r="Q252" s="27"/>
      <c r="R252" s="27"/>
      <c r="S252" s="27"/>
      <c r="T252" s="27"/>
      <c r="U252" s="27"/>
      <c r="V252" s="27"/>
      <c r="W252" s="27"/>
      <c r="X252" s="27"/>
      <c r="Y252" s="27"/>
      <c r="Z252" s="27"/>
      <c r="AA252" s="27"/>
      <c r="AB252" s="27"/>
      <c r="AC252" s="27"/>
      <c r="AD252" s="27"/>
      <c r="AE252" s="27"/>
      <c r="AF252" s="27"/>
      <c r="AG252" s="27"/>
      <c r="AH252" s="27"/>
      <c r="AI252" s="27"/>
      <c r="AJ252" s="27"/>
      <c r="AK252" s="67"/>
      <c r="AL252" s="27"/>
    </row>
    <row r="253" spans="2:41" s="1" customFormat="1" ht="18.75" customHeight="1">
      <c r="B253" s="42"/>
      <c r="C253" s="27"/>
      <c r="D253" s="27"/>
      <c r="E253" s="27"/>
      <c r="F253" s="31"/>
      <c r="G253" s="31"/>
      <c r="H253" s="31"/>
      <c r="I253" s="27"/>
      <c r="J253" s="27"/>
      <c r="K253" s="27"/>
      <c r="L253" s="27"/>
      <c r="M253" s="27"/>
      <c r="N253" s="27"/>
      <c r="O253" s="27"/>
      <c r="P253" s="27"/>
      <c r="Q253" s="27"/>
      <c r="R253" s="27"/>
      <c r="S253" s="27"/>
      <c r="T253" s="27"/>
      <c r="U253" s="27"/>
      <c r="V253" s="27"/>
      <c r="W253" s="27"/>
      <c r="X253" s="27"/>
      <c r="Y253" s="27"/>
      <c r="Z253" s="27"/>
      <c r="AA253" s="27"/>
      <c r="AB253" s="27"/>
      <c r="AC253" s="27"/>
      <c r="AD253" s="27"/>
      <c r="AE253" s="27"/>
      <c r="AF253" s="27"/>
      <c r="AG253" s="27"/>
      <c r="AH253" s="27"/>
      <c r="AI253" s="27"/>
      <c r="AJ253" s="27"/>
      <c r="AK253" s="67"/>
      <c r="AL253" s="27"/>
    </row>
    <row r="254" spans="2:41" s="1" customFormat="1" ht="18.75" customHeight="1">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c r="AA254" s="27"/>
      <c r="AB254" s="27"/>
      <c r="AC254" s="27"/>
      <c r="AD254" s="27"/>
      <c r="AE254" s="27"/>
      <c r="AF254" s="27"/>
      <c r="AG254" s="27"/>
      <c r="AH254" s="27"/>
      <c r="AI254" s="27"/>
      <c r="AJ254" s="27"/>
      <c r="AK254" s="27"/>
      <c r="AL254" s="27"/>
      <c r="AM254" s="25"/>
      <c r="AN254" s="25"/>
    </row>
    <row r="255" spans="2:41" s="1" customFormat="1" ht="18.75" customHeight="1">
      <c r="B255" s="27" t="s">
        <v>357</v>
      </c>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c r="AA255" s="27"/>
      <c r="AB255" s="27"/>
      <c r="AC255" s="27"/>
      <c r="AD255" s="27"/>
      <c r="AE255" s="27"/>
      <c r="AF255" s="27"/>
      <c r="AG255" s="27"/>
      <c r="AH255" s="27"/>
      <c r="AI255" s="27"/>
      <c r="AJ255" s="27"/>
      <c r="AK255" s="27"/>
      <c r="AL255" s="27"/>
      <c r="AM255" s="25"/>
      <c r="AN255" s="25"/>
    </row>
    <row r="256" spans="2:41" s="1" customFormat="1" ht="14.25" customHeight="1">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c r="AA256" s="27"/>
      <c r="AB256" s="27"/>
      <c r="AC256" s="27"/>
      <c r="AD256" s="27"/>
      <c r="AE256" s="27"/>
      <c r="AF256" s="27"/>
      <c r="AG256" s="27"/>
      <c r="AH256" s="27"/>
      <c r="AI256" s="27"/>
      <c r="AJ256" s="27"/>
      <c r="AK256" s="27"/>
      <c r="AL256" s="27"/>
      <c r="AM256" s="25"/>
      <c r="AN256" s="25"/>
    </row>
    <row r="257" spans="2:41" s="1" customFormat="1" ht="18" customHeight="1">
      <c r="B257" s="27"/>
      <c r="C257" s="27"/>
      <c r="D257" s="29" t="s">
        <v>44</v>
      </c>
      <c r="E257" s="180"/>
      <c r="F257" s="180"/>
      <c r="G257" s="29" t="s">
        <v>45</v>
      </c>
      <c r="H257" s="181" t="s">
        <v>358</v>
      </c>
      <c r="I257" s="181"/>
      <c r="J257" s="181"/>
      <c r="K257" s="181"/>
      <c r="L257" s="181"/>
      <c r="M257" s="181"/>
      <c r="N257" s="181"/>
      <c r="O257" s="181"/>
      <c r="P257" s="181"/>
      <c r="Q257" s="181"/>
      <c r="R257" s="181"/>
      <c r="S257" s="181"/>
      <c r="T257" s="181"/>
      <c r="U257" s="181"/>
      <c r="V257" s="181"/>
      <c r="W257" s="181"/>
      <c r="X257" s="181"/>
      <c r="Y257" s="181"/>
      <c r="Z257" s="181"/>
      <c r="AA257" s="181"/>
      <c r="AB257" s="181"/>
      <c r="AC257" s="181"/>
      <c r="AD257" s="181"/>
      <c r="AE257" s="181"/>
      <c r="AF257" s="181"/>
      <c r="AG257" s="181"/>
      <c r="AH257" s="181"/>
      <c r="AI257" s="181"/>
      <c r="AJ257" s="181"/>
      <c r="AK257" s="27"/>
      <c r="AL257" s="27"/>
      <c r="AM257" s="25"/>
      <c r="AN257" s="25"/>
    </row>
    <row r="258" spans="2:41" s="1" customFormat="1" ht="18" customHeight="1">
      <c r="B258" s="27"/>
      <c r="C258" s="27"/>
      <c r="D258" s="29" t="s">
        <v>44</v>
      </c>
      <c r="E258" s="180"/>
      <c r="F258" s="180"/>
      <c r="G258" s="29" t="s">
        <v>45</v>
      </c>
      <c r="H258" s="181" t="s">
        <v>9</v>
      </c>
      <c r="I258" s="181"/>
      <c r="J258" s="181"/>
      <c r="K258" s="181"/>
      <c r="L258" s="181"/>
      <c r="M258" s="181"/>
      <c r="N258" s="181"/>
      <c r="O258" s="181"/>
      <c r="P258" s="181"/>
      <c r="Q258" s="181"/>
      <c r="R258" s="181"/>
      <c r="S258" s="181"/>
      <c r="T258" s="181"/>
      <c r="U258" s="181"/>
      <c r="V258" s="181"/>
      <c r="W258" s="181"/>
      <c r="X258" s="181"/>
      <c r="Y258" s="181"/>
      <c r="Z258" s="181"/>
      <c r="AA258" s="181"/>
      <c r="AB258" s="181"/>
      <c r="AC258" s="181"/>
      <c r="AD258" s="181"/>
      <c r="AE258" s="181"/>
      <c r="AF258" s="181"/>
      <c r="AG258" s="181"/>
      <c r="AH258" s="181"/>
      <c r="AI258" s="181"/>
      <c r="AJ258" s="181"/>
      <c r="AK258" s="27"/>
      <c r="AL258" s="27"/>
      <c r="AM258" s="25"/>
      <c r="AN258" s="25"/>
    </row>
    <row r="259" spans="2:41" s="1" customFormat="1" ht="15.75" customHeight="1">
      <c r="B259" s="27"/>
      <c r="C259" s="27"/>
      <c r="D259" s="29"/>
      <c r="E259" s="29"/>
      <c r="F259" s="29"/>
      <c r="G259" s="29"/>
      <c r="H259" s="27"/>
      <c r="I259" s="27"/>
      <c r="J259" s="27"/>
      <c r="K259" s="27"/>
      <c r="L259" s="27"/>
      <c r="M259" s="27"/>
      <c r="N259" s="27"/>
      <c r="O259" s="27"/>
      <c r="P259" s="27"/>
      <c r="Q259" s="27"/>
      <c r="R259" s="27"/>
      <c r="S259" s="27"/>
      <c r="T259" s="27"/>
      <c r="U259" s="27"/>
      <c r="V259" s="27"/>
      <c r="W259" s="27"/>
      <c r="X259" s="27"/>
      <c r="Y259" s="27"/>
      <c r="Z259" s="27"/>
      <c r="AA259" s="27"/>
      <c r="AB259" s="27"/>
      <c r="AC259" s="27"/>
      <c r="AD259" s="27"/>
      <c r="AE259" s="27"/>
      <c r="AF259" s="27"/>
      <c r="AG259" s="27"/>
      <c r="AH259" s="27"/>
      <c r="AI259" s="27"/>
      <c r="AJ259" s="27"/>
      <c r="AK259" s="27"/>
      <c r="AL259" s="27"/>
      <c r="AM259" s="25"/>
      <c r="AN259" s="25"/>
    </row>
    <row r="260" spans="2:41" s="1" customFormat="1" ht="20.25" customHeight="1">
      <c r="B260" s="27"/>
      <c r="C260" s="183" t="s">
        <v>359</v>
      </c>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c r="AK260" s="27"/>
      <c r="AL260" s="27"/>
      <c r="AM260" s="25"/>
      <c r="AN260" s="25"/>
    </row>
    <row r="261" spans="2:41" s="1" customFormat="1" ht="18" customHeight="1">
      <c r="B261" s="27"/>
      <c r="C261" s="27"/>
      <c r="D261" s="29" t="s">
        <v>44</v>
      </c>
      <c r="E261" s="180"/>
      <c r="F261" s="180"/>
      <c r="G261" s="29" t="s">
        <v>45</v>
      </c>
      <c r="H261" s="181" t="s">
        <v>360</v>
      </c>
      <c r="I261" s="181"/>
      <c r="J261" s="181"/>
      <c r="K261" s="181"/>
      <c r="L261" s="181"/>
      <c r="M261" s="181"/>
      <c r="N261" s="181"/>
      <c r="O261" s="181"/>
      <c r="P261" s="181"/>
      <c r="Q261" s="181"/>
      <c r="R261" s="181"/>
      <c r="S261" s="181"/>
      <c r="T261" s="181"/>
      <c r="U261" s="181"/>
      <c r="V261" s="181"/>
      <c r="W261" s="181"/>
      <c r="X261" s="181"/>
      <c r="Y261" s="181"/>
      <c r="Z261" s="181"/>
      <c r="AA261" s="181"/>
      <c r="AB261" s="181"/>
      <c r="AC261" s="181"/>
      <c r="AD261" s="181"/>
      <c r="AE261" s="181"/>
      <c r="AF261" s="181"/>
      <c r="AG261" s="181"/>
      <c r="AH261" s="181"/>
      <c r="AI261" s="181"/>
      <c r="AJ261" s="181"/>
      <c r="AK261" s="27"/>
      <c r="AL261" s="27"/>
      <c r="AM261" s="25"/>
      <c r="AN261" s="25"/>
    </row>
    <row r="262" spans="2:41" s="1" customFormat="1" ht="18" customHeight="1">
      <c r="B262" s="27"/>
      <c r="C262" s="27"/>
      <c r="D262" s="29" t="s">
        <v>44</v>
      </c>
      <c r="E262" s="180"/>
      <c r="F262" s="180"/>
      <c r="G262" s="29" t="s">
        <v>45</v>
      </c>
      <c r="H262" s="181" t="s">
        <v>361</v>
      </c>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c r="AK262" s="27"/>
      <c r="AL262" s="27"/>
      <c r="AM262" s="25"/>
      <c r="AN262" s="25"/>
    </row>
    <row r="263" spans="2:41" s="1" customFormat="1" ht="18" customHeight="1">
      <c r="B263" s="27"/>
      <c r="C263" s="27"/>
      <c r="D263" s="29" t="s">
        <v>44</v>
      </c>
      <c r="E263" s="180"/>
      <c r="F263" s="180"/>
      <c r="G263" s="29" t="s">
        <v>45</v>
      </c>
      <c r="H263" s="181" t="s">
        <v>362</v>
      </c>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c r="AK263" s="27"/>
      <c r="AL263" s="27"/>
      <c r="AM263" s="25"/>
      <c r="AN263" s="25"/>
    </row>
    <row r="264" spans="2:41" s="1" customFormat="1" ht="18" customHeight="1">
      <c r="B264" s="27"/>
      <c r="C264" s="27"/>
      <c r="D264" s="29" t="s">
        <v>44</v>
      </c>
      <c r="E264" s="180"/>
      <c r="F264" s="180"/>
      <c r="G264" s="29" t="s">
        <v>45</v>
      </c>
      <c r="H264" s="27" t="s">
        <v>555</v>
      </c>
      <c r="I264" s="27"/>
      <c r="J264" s="27"/>
      <c r="K264" s="27"/>
      <c r="L264" s="27" t="s">
        <v>54</v>
      </c>
      <c r="M264" s="260"/>
      <c r="N264" s="260"/>
      <c r="O264" s="260"/>
      <c r="P264" s="260"/>
      <c r="Q264" s="260"/>
      <c r="R264" s="260"/>
      <c r="S264" s="260"/>
      <c r="T264" s="260"/>
      <c r="U264" s="260"/>
      <c r="V264" s="260"/>
      <c r="W264" s="260"/>
      <c r="X264" s="260"/>
      <c r="Y264" s="260"/>
      <c r="Z264" s="260"/>
      <c r="AA264" s="260"/>
      <c r="AB264" s="260"/>
      <c r="AC264" s="260"/>
      <c r="AD264" s="260"/>
      <c r="AE264" s="260"/>
      <c r="AF264" s="260"/>
      <c r="AG264" s="260"/>
      <c r="AH264" s="260"/>
      <c r="AI264" s="260"/>
      <c r="AJ264" s="260"/>
      <c r="AK264" s="260"/>
      <c r="AL264" s="260"/>
      <c r="AM264" s="260"/>
      <c r="AN264" s="260"/>
      <c r="AO264" s="138" t="s">
        <v>425</v>
      </c>
    </row>
    <row r="265" spans="2:41" s="1" customFormat="1" ht="18" customHeight="1">
      <c r="B265" s="27"/>
      <c r="C265" s="27"/>
      <c r="D265" s="29"/>
      <c r="E265" s="29"/>
      <c r="F265" s="29"/>
      <c r="G265" s="29"/>
      <c r="H265" s="27"/>
      <c r="I265" s="27"/>
      <c r="J265" s="27"/>
      <c r="K265" s="27"/>
      <c r="L265" s="27"/>
      <c r="M265" s="27"/>
      <c r="N265" s="27"/>
      <c r="O265" s="27"/>
      <c r="P265" s="27"/>
      <c r="Q265" s="27"/>
      <c r="R265" s="27"/>
      <c r="S265" s="27"/>
      <c r="T265" s="27"/>
      <c r="U265" s="27"/>
      <c r="V265" s="27"/>
      <c r="W265" s="27"/>
      <c r="X265" s="27"/>
      <c r="Y265" s="27"/>
      <c r="Z265" s="27"/>
      <c r="AA265" s="27"/>
      <c r="AB265" s="27"/>
      <c r="AC265" s="27"/>
      <c r="AD265" s="27"/>
      <c r="AE265" s="27"/>
      <c r="AF265" s="27"/>
      <c r="AG265" s="27"/>
      <c r="AH265" s="27"/>
      <c r="AI265" s="27"/>
      <c r="AJ265" s="27"/>
      <c r="AK265" s="27"/>
      <c r="AL265" s="27"/>
      <c r="AM265" s="25"/>
      <c r="AN265" s="25"/>
    </row>
    <row r="266" spans="2:41" s="1" customFormat="1" ht="18.75" customHeight="1">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c r="AA266" s="27"/>
      <c r="AB266" s="27"/>
      <c r="AC266" s="27"/>
      <c r="AD266" s="27"/>
      <c r="AE266" s="27"/>
      <c r="AF266" s="27"/>
      <c r="AG266" s="27"/>
      <c r="AH266" s="27"/>
      <c r="AI266" s="27"/>
      <c r="AJ266" s="27"/>
      <c r="AK266" s="27"/>
      <c r="AL266" s="27"/>
    </row>
    <row r="267" spans="2:41" s="1" customFormat="1" ht="18.75" customHeight="1">
      <c r="B267" s="27" t="s">
        <v>403</v>
      </c>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c r="AA267" s="27"/>
      <c r="AB267" s="27"/>
      <c r="AC267" s="27"/>
      <c r="AD267" s="27"/>
      <c r="AE267" s="27"/>
      <c r="AF267" s="27"/>
      <c r="AG267" s="27"/>
      <c r="AH267" s="27"/>
      <c r="AI267" s="27"/>
      <c r="AJ267" s="27"/>
      <c r="AK267" s="27"/>
      <c r="AL267" s="27"/>
    </row>
    <row r="268" spans="2:41" s="1" customFormat="1" ht="14.25" customHeight="1">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c r="AA268" s="27"/>
      <c r="AB268" s="27"/>
      <c r="AC268" s="27"/>
      <c r="AD268" s="27"/>
      <c r="AE268" s="27"/>
      <c r="AF268" s="27"/>
      <c r="AG268" s="27"/>
      <c r="AH268" s="27"/>
      <c r="AI268" s="27"/>
      <c r="AJ268" s="27"/>
      <c r="AK268" s="27"/>
      <c r="AL268" s="27"/>
    </row>
    <row r="269" spans="2:41" s="1" customFormat="1" ht="18" customHeight="1">
      <c r="B269" s="27"/>
      <c r="C269" s="27"/>
      <c r="D269" s="29" t="s">
        <v>44</v>
      </c>
      <c r="E269" s="180"/>
      <c r="F269" s="180"/>
      <c r="G269" s="29" t="s">
        <v>45</v>
      </c>
      <c r="H269" s="181" t="s">
        <v>8</v>
      </c>
      <c r="I269" s="181"/>
      <c r="J269" s="181"/>
      <c r="K269" s="181"/>
      <c r="L269" s="181"/>
      <c r="M269" s="181"/>
      <c r="N269" s="181"/>
      <c r="O269" s="181"/>
      <c r="P269" s="181"/>
      <c r="Q269" s="181"/>
      <c r="R269" s="181"/>
      <c r="S269" s="181"/>
      <c r="T269" s="181"/>
      <c r="U269" s="181"/>
      <c r="V269" s="181"/>
      <c r="W269" s="181"/>
      <c r="X269" s="181"/>
      <c r="Y269" s="181"/>
      <c r="Z269" s="181"/>
      <c r="AA269" s="181"/>
      <c r="AB269" s="181"/>
      <c r="AC269" s="181"/>
      <c r="AD269" s="181"/>
      <c r="AE269" s="181"/>
      <c r="AF269" s="181"/>
      <c r="AG269" s="181"/>
      <c r="AH269" s="181"/>
      <c r="AI269" s="181"/>
      <c r="AJ269" s="181"/>
      <c r="AK269" s="181"/>
      <c r="AL269" s="27"/>
    </row>
    <row r="270" spans="2:41" s="1" customFormat="1" ht="18" customHeight="1">
      <c r="B270" s="27"/>
      <c r="C270" s="27"/>
      <c r="D270" s="29" t="s">
        <v>44</v>
      </c>
      <c r="E270" s="180"/>
      <c r="F270" s="180"/>
      <c r="G270" s="29" t="s">
        <v>45</v>
      </c>
      <c r="H270" s="181" t="s">
        <v>363</v>
      </c>
      <c r="I270" s="181"/>
      <c r="J270" s="181"/>
      <c r="K270" s="181"/>
      <c r="L270" s="181"/>
      <c r="M270" s="181"/>
      <c r="N270" s="181"/>
      <c r="O270" s="181"/>
      <c r="P270" s="181"/>
      <c r="Q270" s="181"/>
      <c r="R270" s="181"/>
      <c r="S270" s="181"/>
      <c r="T270" s="181"/>
      <c r="U270" s="181"/>
      <c r="V270" s="181"/>
      <c r="W270" s="181"/>
      <c r="X270" s="181"/>
      <c r="Y270" s="181"/>
      <c r="Z270" s="181"/>
      <c r="AA270" s="181"/>
      <c r="AB270" s="181"/>
      <c r="AC270" s="181"/>
      <c r="AD270" s="181"/>
      <c r="AE270" s="181"/>
      <c r="AF270" s="181"/>
      <c r="AG270" s="181"/>
      <c r="AH270" s="181"/>
      <c r="AI270" s="181"/>
      <c r="AJ270" s="181"/>
      <c r="AK270" s="27"/>
      <c r="AL270" s="27"/>
      <c r="AM270" s="25"/>
      <c r="AN270" s="25"/>
    </row>
    <row r="271" spans="2:41" s="1" customFormat="1" ht="18" customHeight="1">
      <c r="B271" s="27"/>
      <c r="C271" s="27"/>
      <c r="D271" s="29" t="s">
        <v>44</v>
      </c>
      <c r="E271" s="180"/>
      <c r="F271" s="180"/>
      <c r="G271" s="29" t="s">
        <v>45</v>
      </c>
      <c r="H271" s="181" t="s">
        <v>364</v>
      </c>
      <c r="I271" s="181"/>
      <c r="J271" s="181"/>
      <c r="K271" s="181"/>
      <c r="L271" s="181"/>
      <c r="M271" s="181"/>
      <c r="N271" s="181"/>
      <c r="O271" s="181"/>
      <c r="P271" s="181"/>
      <c r="Q271" s="181"/>
      <c r="R271" s="181"/>
      <c r="S271" s="181"/>
      <c r="T271" s="181"/>
      <c r="U271" s="181"/>
      <c r="V271" s="181"/>
      <c r="W271" s="181"/>
      <c r="X271" s="181"/>
      <c r="Y271" s="181"/>
      <c r="Z271" s="181"/>
      <c r="AA271" s="181"/>
      <c r="AB271" s="181"/>
      <c r="AC271" s="181"/>
      <c r="AD271" s="181"/>
      <c r="AE271" s="181"/>
      <c r="AF271" s="181"/>
      <c r="AG271" s="181"/>
      <c r="AH271" s="181"/>
      <c r="AI271" s="181"/>
      <c r="AJ271" s="181"/>
      <c r="AK271" s="27"/>
      <c r="AL271" s="27"/>
      <c r="AM271" s="25"/>
      <c r="AN271" s="25"/>
    </row>
    <row r="272" spans="2:41" s="1" customFormat="1" ht="18" customHeight="1">
      <c r="B272" s="27"/>
      <c r="C272" s="27"/>
      <c r="D272" s="29" t="s">
        <v>44</v>
      </c>
      <c r="E272" s="180"/>
      <c r="F272" s="180"/>
      <c r="G272" s="29" t="s">
        <v>45</v>
      </c>
      <c r="H272" s="27" t="s">
        <v>365</v>
      </c>
      <c r="I272" s="27"/>
      <c r="J272" s="27"/>
      <c r="K272" s="27"/>
      <c r="L272" s="27"/>
      <c r="M272" s="27"/>
      <c r="N272" s="27"/>
      <c r="O272" s="27"/>
      <c r="P272" s="27"/>
      <c r="Q272" s="27"/>
      <c r="R272" s="27"/>
      <c r="S272" s="27"/>
      <c r="T272" s="27"/>
      <c r="U272" s="27"/>
      <c r="V272" s="27"/>
      <c r="W272" s="27"/>
      <c r="X272" s="27"/>
      <c r="Y272" s="27"/>
      <c r="Z272" s="27"/>
      <c r="AA272" s="27"/>
      <c r="AB272" s="27"/>
      <c r="AC272" s="27"/>
      <c r="AD272" s="27"/>
      <c r="AE272" s="27"/>
      <c r="AF272" s="27"/>
      <c r="AG272" s="27"/>
      <c r="AH272" s="27"/>
      <c r="AI272" s="27"/>
      <c r="AJ272" s="27"/>
      <c r="AK272" s="27"/>
      <c r="AL272" s="27"/>
      <c r="AM272" s="25"/>
      <c r="AN272" s="25"/>
    </row>
    <row r="273" spans="2:41" s="1" customFormat="1" ht="18" customHeight="1">
      <c r="B273" s="27"/>
      <c r="C273" s="27"/>
      <c r="D273" s="29" t="s">
        <v>44</v>
      </c>
      <c r="E273" s="180"/>
      <c r="F273" s="180"/>
      <c r="G273" s="29" t="s">
        <v>45</v>
      </c>
      <c r="H273" s="181" t="s">
        <v>366</v>
      </c>
      <c r="I273" s="181"/>
      <c r="J273" s="181"/>
      <c r="K273" s="181"/>
      <c r="L273" s="181"/>
      <c r="M273" s="181"/>
      <c r="N273" s="181"/>
      <c r="O273" s="181"/>
      <c r="P273" s="181"/>
      <c r="Q273" s="181"/>
      <c r="R273" s="181"/>
      <c r="S273" s="181"/>
      <c r="T273" s="181"/>
      <c r="U273" s="181"/>
      <c r="V273" s="181"/>
      <c r="W273" s="181"/>
      <c r="X273" s="181"/>
      <c r="Y273" s="181"/>
      <c r="Z273" s="181"/>
      <c r="AA273" s="181"/>
      <c r="AB273" s="181"/>
      <c r="AC273" s="181"/>
      <c r="AD273" s="181"/>
      <c r="AE273" s="181"/>
      <c r="AF273" s="181"/>
      <c r="AG273" s="181"/>
      <c r="AH273" s="181"/>
      <c r="AI273" s="181"/>
      <c r="AJ273" s="181"/>
      <c r="AK273" s="181"/>
      <c r="AL273" s="27"/>
    </row>
    <row r="274" spans="2:41" s="1" customFormat="1" ht="8.1" customHeight="1">
      <c r="B274" s="27"/>
      <c r="C274" s="27"/>
      <c r="D274" s="29"/>
      <c r="E274" s="29"/>
      <c r="F274" s="29"/>
      <c r="G274" s="29"/>
      <c r="H274" s="27"/>
      <c r="I274" s="27"/>
      <c r="J274" s="27"/>
      <c r="K274" s="27"/>
      <c r="L274" s="27"/>
      <c r="M274" s="27"/>
      <c r="N274" s="27"/>
      <c r="O274" s="27"/>
      <c r="P274" s="27"/>
      <c r="Q274" s="27"/>
      <c r="R274" s="27"/>
      <c r="S274" s="27"/>
      <c r="T274" s="27"/>
      <c r="U274" s="27"/>
      <c r="V274" s="27"/>
      <c r="W274" s="27"/>
      <c r="X274" s="27"/>
      <c r="Y274" s="27"/>
      <c r="Z274" s="27"/>
      <c r="AA274" s="27"/>
      <c r="AB274" s="27"/>
      <c r="AC274" s="27"/>
      <c r="AD274" s="27"/>
      <c r="AE274" s="27"/>
      <c r="AF274" s="27"/>
      <c r="AG274" s="27"/>
      <c r="AH274" s="27"/>
      <c r="AI274" s="27"/>
      <c r="AJ274" s="27"/>
      <c r="AK274" s="27"/>
      <c r="AL274" s="27"/>
    </row>
    <row r="275" spans="2:41" s="1" customFormat="1" ht="8.1" customHeight="1">
      <c r="B275" s="27"/>
      <c r="C275" s="27"/>
      <c r="D275" s="29"/>
      <c r="E275" s="29"/>
      <c r="F275" s="29"/>
      <c r="G275" s="29"/>
      <c r="H275" s="27"/>
      <c r="I275" s="27"/>
      <c r="J275" s="27"/>
      <c r="K275" s="27"/>
      <c r="L275" s="27"/>
      <c r="M275" s="27"/>
      <c r="N275" s="27"/>
      <c r="O275" s="27"/>
      <c r="P275" s="27"/>
      <c r="Q275" s="27"/>
      <c r="R275" s="27"/>
      <c r="S275" s="27"/>
      <c r="T275" s="27"/>
      <c r="U275" s="27"/>
      <c r="V275" s="27"/>
      <c r="W275" s="27"/>
      <c r="X275" s="27"/>
      <c r="Y275" s="27"/>
      <c r="Z275" s="27"/>
      <c r="AA275" s="27"/>
      <c r="AB275" s="27"/>
      <c r="AC275" s="27"/>
      <c r="AD275" s="27"/>
      <c r="AE275" s="27"/>
      <c r="AF275" s="27"/>
      <c r="AG275" s="27"/>
      <c r="AH275" s="27"/>
      <c r="AI275" s="27"/>
      <c r="AJ275" s="27"/>
      <c r="AK275" s="27"/>
      <c r="AL275" s="27"/>
    </row>
    <row r="276" spans="2:41" s="25" customFormat="1" ht="20.25" customHeight="1">
      <c r="B276" s="27"/>
      <c r="C276" s="27"/>
      <c r="D276" s="183" t="s">
        <v>367</v>
      </c>
      <c r="E276" s="183"/>
      <c r="F276" s="183"/>
      <c r="G276" s="183"/>
      <c r="H276" s="183"/>
      <c r="I276" s="183"/>
      <c r="J276" s="183"/>
      <c r="K276" s="183"/>
      <c r="L276" s="183"/>
      <c r="M276" s="183"/>
      <c r="N276" s="183"/>
      <c r="O276" s="183"/>
      <c r="P276" s="183"/>
      <c r="Q276" s="183"/>
      <c r="R276" s="183"/>
      <c r="S276" s="183"/>
      <c r="T276" s="183"/>
      <c r="U276" s="183"/>
      <c r="V276" s="183"/>
      <c r="W276" s="183"/>
      <c r="X276" s="183"/>
      <c r="Y276" s="183"/>
      <c r="Z276" s="183"/>
      <c r="AA276" s="183"/>
      <c r="AB276" s="183"/>
      <c r="AC276" s="183"/>
      <c r="AD276" s="183"/>
      <c r="AE276" s="183"/>
      <c r="AF276" s="183"/>
      <c r="AG276" s="183"/>
      <c r="AH276" s="183"/>
      <c r="AI276" s="183"/>
      <c r="AJ276" s="183"/>
      <c r="AK276" s="183"/>
      <c r="AL276" s="27"/>
    </row>
    <row r="277" spans="2:41" s="1" customFormat="1" ht="18" customHeight="1">
      <c r="B277" s="27"/>
      <c r="C277" s="27"/>
      <c r="D277" s="29" t="s">
        <v>44</v>
      </c>
      <c r="E277" s="180"/>
      <c r="F277" s="180"/>
      <c r="G277" s="29" t="s">
        <v>45</v>
      </c>
      <c r="H277" s="181" t="s">
        <v>59</v>
      </c>
      <c r="I277" s="181"/>
      <c r="J277" s="181"/>
      <c r="K277" s="181"/>
      <c r="L277" s="181"/>
      <c r="M277" s="181"/>
      <c r="N277" s="181"/>
      <c r="O277" s="181"/>
      <c r="P277" s="181"/>
      <c r="Q277" s="181"/>
      <c r="R277" s="181"/>
      <c r="S277" s="181"/>
      <c r="T277" s="181"/>
      <c r="U277" s="181"/>
      <c r="V277" s="181"/>
      <c r="W277" s="181"/>
      <c r="X277" s="181"/>
      <c r="Y277" s="181"/>
      <c r="Z277" s="181"/>
      <c r="AA277" s="181"/>
      <c r="AB277" s="181"/>
      <c r="AC277" s="181"/>
      <c r="AD277" s="181"/>
      <c r="AE277" s="181"/>
      <c r="AF277" s="181"/>
      <c r="AG277" s="181"/>
      <c r="AH277" s="181"/>
      <c r="AI277" s="181"/>
      <c r="AJ277" s="181"/>
      <c r="AK277" s="181"/>
      <c r="AL277" s="27"/>
    </row>
    <row r="278" spans="2:41" s="1" customFormat="1" ht="18" customHeight="1">
      <c r="B278" s="27"/>
      <c r="C278" s="27"/>
      <c r="D278" s="29" t="s">
        <v>44</v>
      </c>
      <c r="E278" s="180"/>
      <c r="F278" s="180"/>
      <c r="G278" s="29" t="s">
        <v>45</v>
      </c>
      <c r="H278" s="181" t="s">
        <v>60</v>
      </c>
      <c r="I278" s="181"/>
      <c r="J278" s="181"/>
      <c r="K278" s="181"/>
      <c r="L278" s="181"/>
      <c r="M278" s="181"/>
      <c r="N278" s="181"/>
      <c r="O278" s="181"/>
      <c r="P278" s="181"/>
      <c r="Q278" s="181"/>
      <c r="R278" s="181"/>
      <c r="S278" s="181"/>
      <c r="T278" s="181"/>
      <c r="U278" s="181"/>
      <c r="V278" s="181"/>
      <c r="W278" s="181"/>
      <c r="X278" s="181"/>
      <c r="Y278" s="181"/>
      <c r="Z278" s="181"/>
      <c r="AA278" s="181"/>
      <c r="AB278" s="181"/>
      <c r="AC278" s="181"/>
      <c r="AD278" s="181"/>
      <c r="AE278" s="181"/>
      <c r="AF278" s="181"/>
      <c r="AG278" s="181"/>
      <c r="AH278" s="181"/>
      <c r="AI278" s="181"/>
      <c r="AJ278" s="181"/>
      <c r="AK278" s="181"/>
      <c r="AL278" s="27"/>
    </row>
    <row r="279" spans="2:41" s="1" customFormat="1" ht="18" customHeight="1">
      <c r="B279" s="27"/>
      <c r="C279" s="27"/>
      <c r="D279" s="29" t="s">
        <v>44</v>
      </c>
      <c r="E279" s="180"/>
      <c r="F279" s="180"/>
      <c r="G279" s="29" t="s">
        <v>45</v>
      </c>
      <c r="H279" s="181" t="s">
        <v>61</v>
      </c>
      <c r="I279" s="181"/>
      <c r="J279" s="181"/>
      <c r="K279" s="181"/>
      <c r="L279" s="181"/>
      <c r="M279" s="181"/>
      <c r="N279" s="181"/>
      <c r="O279" s="181"/>
      <c r="P279" s="181"/>
      <c r="Q279" s="181"/>
      <c r="R279" s="181"/>
      <c r="S279" s="181"/>
      <c r="T279" s="181"/>
      <c r="U279" s="181"/>
      <c r="V279" s="181"/>
      <c r="W279" s="181"/>
      <c r="X279" s="181"/>
      <c r="Y279" s="181"/>
      <c r="Z279" s="181"/>
      <c r="AA279" s="181"/>
      <c r="AB279" s="181"/>
      <c r="AC279" s="181"/>
      <c r="AD279" s="181"/>
      <c r="AE279" s="181"/>
      <c r="AF279" s="181"/>
      <c r="AG279" s="181"/>
      <c r="AH279" s="181"/>
      <c r="AI279" s="181"/>
      <c r="AJ279" s="181"/>
      <c r="AK279" s="181"/>
      <c r="AL279" s="27"/>
    </row>
    <row r="280" spans="2:41" s="1" customFormat="1" ht="18" customHeight="1">
      <c r="B280" s="27"/>
      <c r="C280" s="27"/>
      <c r="D280" s="206" t="s">
        <v>65</v>
      </c>
      <c r="E280" s="206"/>
      <c r="F280" s="206"/>
      <c r="G280" s="206"/>
      <c r="H280" s="206"/>
      <c r="I280" s="206"/>
      <c r="J280" s="206"/>
      <c r="K280" s="206"/>
      <c r="L280" s="206"/>
      <c r="M280" s="206"/>
      <c r="N280" s="206"/>
      <c r="O280" s="206"/>
      <c r="P280" s="206"/>
      <c r="Q280" s="206"/>
      <c r="R280" s="206"/>
      <c r="S280" s="206"/>
      <c r="T280" s="206"/>
      <c r="U280" s="206"/>
      <c r="V280" s="206"/>
      <c r="W280" s="206"/>
      <c r="X280" s="206"/>
      <c r="Y280" s="206"/>
      <c r="Z280" s="206"/>
      <c r="AA280" s="206"/>
      <c r="AB280" s="206"/>
      <c r="AC280" s="206"/>
      <c r="AD280" s="206"/>
      <c r="AE280" s="206"/>
      <c r="AF280" s="206"/>
      <c r="AG280" s="206"/>
      <c r="AH280" s="206"/>
      <c r="AI280" s="206"/>
      <c r="AJ280" s="206"/>
      <c r="AK280" s="206"/>
      <c r="AL280" s="27"/>
    </row>
    <row r="281" spans="2:41" s="25" customFormat="1" ht="18" customHeight="1">
      <c r="B281" s="27"/>
      <c r="C281" s="27"/>
      <c r="D281" s="30" t="s">
        <v>53</v>
      </c>
      <c r="E281" s="67" t="s">
        <v>549</v>
      </c>
      <c r="F281" s="260"/>
      <c r="G281" s="260"/>
      <c r="H281" s="260"/>
      <c r="I281" s="260"/>
      <c r="J281" s="260"/>
      <c r="K281" s="260"/>
      <c r="L281" s="260"/>
      <c r="M281" s="260"/>
      <c r="N281" s="260"/>
      <c r="O281" s="260"/>
      <c r="P281" s="260"/>
      <c r="Q281" s="260"/>
      <c r="R281" s="260"/>
      <c r="S281" s="260"/>
      <c r="T281" s="260"/>
      <c r="U281" s="260"/>
      <c r="V281" s="260"/>
      <c r="W281" s="260"/>
      <c r="X281" s="260"/>
      <c r="Y281" s="260"/>
      <c r="Z281" s="260"/>
      <c r="AA281" s="260"/>
      <c r="AB281" s="260"/>
      <c r="AC281" s="260"/>
      <c r="AD281" s="260"/>
      <c r="AE281" s="260"/>
      <c r="AF281" s="260"/>
      <c r="AG281" s="260"/>
      <c r="AH281" s="260"/>
      <c r="AI281" s="260"/>
      <c r="AJ281" s="260"/>
      <c r="AK281" s="260"/>
      <c r="AL281" s="260"/>
      <c r="AM281" s="260"/>
      <c r="AN281" s="260"/>
      <c r="AO281" s="30" t="s">
        <v>55</v>
      </c>
    </row>
    <row r="282" spans="2:41" s="25" customFormat="1" ht="18" customHeight="1">
      <c r="B282" s="27"/>
      <c r="C282" s="27"/>
      <c r="D282" s="30"/>
      <c r="E282" s="30"/>
      <c r="F282" s="30"/>
      <c r="G282" s="30"/>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27"/>
    </row>
    <row r="283" spans="2:41" s="1" customFormat="1" ht="18.75" customHeight="1">
      <c r="B283" s="27"/>
      <c r="C283" s="27"/>
      <c r="D283" s="28"/>
      <c r="E283" s="29"/>
      <c r="F283" s="29"/>
      <c r="G283" s="28"/>
      <c r="H283" s="27"/>
      <c r="I283" s="27"/>
      <c r="J283" s="27"/>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row>
    <row r="284" spans="2:41" s="1" customFormat="1" ht="18.75" customHeight="1">
      <c r="B284" s="27" t="s">
        <v>376</v>
      </c>
      <c r="C284" s="27"/>
      <c r="D284" s="27"/>
      <c r="E284" s="29"/>
      <c r="F284" s="29"/>
      <c r="G284" s="28"/>
      <c r="H284" s="27"/>
      <c r="I284" s="27"/>
      <c r="J284" s="27"/>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row>
    <row r="285" spans="2:41" s="1" customFormat="1" ht="14.25" customHeight="1">
      <c r="B285" s="27"/>
      <c r="C285" s="27"/>
      <c r="D285" s="28"/>
      <c r="E285" s="29"/>
      <c r="F285" s="29"/>
      <c r="G285" s="28"/>
      <c r="H285" s="27"/>
      <c r="I285" s="27"/>
      <c r="J285" s="27"/>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row>
    <row r="286" spans="2:41" s="1" customFormat="1" ht="18" customHeight="1">
      <c r="B286" s="27"/>
      <c r="C286" s="27"/>
      <c r="D286" s="29" t="s">
        <v>44</v>
      </c>
      <c r="E286" s="180"/>
      <c r="F286" s="180"/>
      <c r="G286" s="29" t="s">
        <v>45</v>
      </c>
      <c r="H286" s="181" t="s">
        <v>4</v>
      </c>
      <c r="I286" s="181"/>
      <c r="J286" s="181"/>
      <c r="K286" s="181"/>
      <c r="L286" s="181"/>
      <c r="M286" s="181"/>
      <c r="N286" s="181"/>
      <c r="O286" s="181"/>
      <c r="P286" s="181"/>
      <c r="Q286" s="181"/>
      <c r="R286" s="181"/>
      <c r="S286" s="181"/>
      <c r="T286" s="181"/>
      <c r="U286" s="181"/>
      <c r="V286" s="181"/>
      <c r="W286" s="181"/>
      <c r="X286" s="181"/>
      <c r="Y286" s="181"/>
      <c r="Z286" s="181"/>
      <c r="AA286" s="181"/>
      <c r="AB286" s="181"/>
      <c r="AC286" s="181"/>
      <c r="AD286" s="181"/>
      <c r="AE286" s="181"/>
      <c r="AF286" s="181"/>
      <c r="AG286" s="181"/>
      <c r="AH286" s="181"/>
      <c r="AI286" s="181"/>
      <c r="AJ286" s="181"/>
      <c r="AK286" s="181"/>
      <c r="AL286" s="27"/>
    </row>
    <row r="287" spans="2:41" s="1" customFormat="1" ht="18" customHeight="1">
      <c r="B287" s="27"/>
      <c r="C287" s="27"/>
      <c r="D287" s="29" t="s">
        <v>44</v>
      </c>
      <c r="E287" s="180"/>
      <c r="F287" s="180"/>
      <c r="G287" s="29" t="s">
        <v>45</v>
      </c>
      <c r="H287" s="181" t="s">
        <v>31</v>
      </c>
      <c r="I287" s="181"/>
      <c r="J287" s="181"/>
      <c r="K287" s="181"/>
      <c r="L287" s="181"/>
      <c r="M287" s="181"/>
      <c r="N287" s="181"/>
      <c r="O287" s="181"/>
      <c r="P287" s="181"/>
      <c r="Q287" s="181"/>
      <c r="R287" s="181"/>
      <c r="S287" s="181"/>
      <c r="T287" s="181"/>
      <c r="U287" s="181"/>
      <c r="V287" s="181"/>
      <c r="W287" s="181"/>
      <c r="X287" s="181"/>
      <c r="Y287" s="181"/>
      <c r="Z287" s="181"/>
      <c r="AA287" s="181"/>
      <c r="AB287" s="181"/>
      <c r="AC287" s="181"/>
      <c r="AD287" s="181"/>
      <c r="AE287" s="181"/>
      <c r="AF287" s="181"/>
      <c r="AG287" s="181"/>
      <c r="AH287" s="181"/>
      <c r="AI287" s="181"/>
      <c r="AJ287" s="181"/>
      <c r="AK287" s="181"/>
      <c r="AL287" s="27"/>
    </row>
    <row r="288" spans="2:41" s="25" customFormat="1" ht="18" customHeight="1">
      <c r="B288" s="27"/>
      <c r="C288" s="27"/>
      <c r="D288" s="254"/>
      <c r="E288" s="254"/>
      <c r="F288" s="254"/>
      <c r="G288" s="254"/>
      <c r="H288" s="254"/>
      <c r="I288" s="254"/>
      <c r="J288" s="254"/>
      <c r="K288" s="254"/>
      <c r="L288" s="254"/>
      <c r="M288" s="254"/>
      <c r="N288" s="254"/>
      <c r="O288" s="254"/>
      <c r="P288" s="254"/>
      <c r="Q288" s="254"/>
      <c r="R288" s="254"/>
      <c r="S288" s="254"/>
      <c r="T288" s="254"/>
      <c r="U288" s="254"/>
      <c r="V288" s="254"/>
      <c r="W288" s="254"/>
      <c r="X288" s="254"/>
      <c r="Y288" s="254"/>
      <c r="Z288" s="254"/>
      <c r="AA288" s="254"/>
      <c r="AB288" s="254"/>
      <c r="AC288" s="254"/>
      <c r="AD288" s="254"/>
      <c r="AE288" s="254"/>
      <c r="AF288" s="254"/>
      <c r="AG288" s="254"/>
      <c r="AH288" s="254"/>
      <c r="AI288" s="254"/>
      <c r="AJ288" s="254"/>
      <c r="AK288" s="254"/>
      <c r="AL288" s="27"/>
    </row>
    <row r="289" spans="2:41" s="25" customFormat="1" ht="18" customHeight="1">
      <c r="B289" s="27"/>
      <c r="C289" s="27"/>
      <c r="D289" s="254" t="s">
        <v>40</v>
      </c>
      <c r="E289" s="254"/>
      <c r="F289" s="254"/>
      <c r="G289" s="254"/>
      <c r="H289" s="254"/>
      <c r="I289" s="254"/>
      <c r="J289" s="254"/>
      <c r="K289" s="254"/>
      <c r="L289" s="254"/>
      <c r="M289" s="254"/>
      <c r="N289" s="254"/>
      <c r="O289" s="254"/>
      <c r="P289" s="254"/>
      <c r="Q289" s="254"/>
      <c r="R289" s="254"/>
      <c r="S289" s="254"/>
      <c r="T289" s="254"/>
      <c r="U289" s="254"/>
      <c r="V289" s="254"/>
      <c r="W289" s="254"/>
      <c r="X289" s="254"/>
      <c r="Y289" s="254"/>
      <c r="Z289" s="254"/>
      <c r="AA289" s="254"/>
      <c r="AB289" s="254"/>
      <c r="AC289" s="254"/>
      <c r="AD289" s="254"/>
      <c r="AE289" s="254"/>
      <c r="AF289" s="254"/>
      <c r="AG289" s="254"/>
      <c r="AH289" s="254"/>
      <c r="AI289" s="254"/>
      <c r="AJ289" s="254"/>
      <c r="AK289" s="254"/>
    </row>
    <row r="290" spans="2:41" s="25" customFormat="1" ht="18" customHeight="1">
      <c r="B290" s="27"/>
      <c r="C290" s="27"/>
      <c r="D290" s="30" t="s">
        <v>53</v>
      </c>
      <c r="E290" s="67" t="s">
        <v>549</v>
      </c>
      <c r="F290" s="260"/>
      <c r="G290" s="260"/>
      <c r="H290" s="260"/>
      <c r="I290" s="260"/>
      <c r="J290" s="260"/>
      <c r="K290" s="260"/>
      <c r="L290" s="260"/>
      <c r="M290" s="260"/>
      <c r="N290" s="260"/>
      <c r="O290" s="260"/>
      <c r="P290" s="260"/>
      <c r="Q290" s="260"/>
      <c r="R290" s="260"/>
      <c r="S290" s="260"/>
      <c r="T290" s="260"/>
      <c r="U290" s="260"/>
      <c r="V290" s="260"/>
      <c r="W290" s="260"/>
      <c r="X290" s="260"/>
      <c r="Y290" s="260"/>
      <c r="Z290" s="260"/>
      <c r="AA290" s="260"/>
      <c r="AB290" s="260"/>
      <c r="AC290" s="260"/>
      <c r="AD290" s="260"/>
      <c r="AE290" s="260"/>
      <c r="AF290" s="260"/>
      <c r="AG290" s="260"/>
      <c r="AH290" s="260"/>
      <c r="AI290" s="260"/>
      <c r="AJ290" s="260"/>
      <c r="AK290" s="260"/>
      <c r="AL290" s="260"/>
      <c r="AM290" s="260"/>
      <c r="AN290" s="260"/>
      <c r="AO290" s="30" t="s">
        <v>55</v>
      </c>
    </row>
    <row r="291" spans="2:41" s="25" customFormat="1" ht="42" customHeight="1" thickBot="1">
      <c r="B291" s="27"/>
      <c r="C291" s="27"/>
      <c r="D291" s="30"/>
      <c r="E291" s="30"/>
      <c r="F291" s="30"/>
      <c r="G291" s="30"/>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27"/>
    </row>
    <row r="292" spans="2:41" s="25" customFormat="1" ht="18" customHeight="1">
      <c r="B292" s="27"/>
      <c r="C292" s="27"/>
      <c r="D292" s="207" t="s">
        <v>446</v>
      </c>
      <c r="E292" s="208"/>
      <c r="F292" s="208"/>
      <c r="G292" s="208"/>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9"/>
    </row>
    <row r="293" spans="2:41" s="25" customFormat="1" ht="18" customHeight="1">
      <c r="B293" s="27"/>
      <c r="C293" s="27"/>
      <c r="D293" s="210"/>
      <c r="E293" s="211"/>
      <c r="F293" s="211"/>
      <c r="G293" s="211"/>
      <c r="H293" s="211"/>
      <c r="I293" s="211"/>
      <c r="J293" s="211"/>
      <c r="K293" s="211"/>
      <c r="L293" s="211"/>
      <c r="M293" s="211"/>
      <c r="N293" s="211"/>
      <c r="O293" s="211"/>
      <c r="P293" s="211"/>
      <c r="Q293" s="211"/>
      <c r="R293" s="211"/>
      <c r="S293" s="211"/>
      <c r="T293" s="211"/>
      <c r="U293" s="211"/>
      <c r="V293" s="211"/>
      <c r="W293" s="211"/>
      <c r="X293" s="211"/>
      <c r="Y293" s="211"/>
      <c r="Z293" s="211"/>
      <c r="AA293" s="211"/>
      <c r="AB293" s="211"/>
      <c r="AC293" s="211"/>
      <c r="AD293" s="211"/>
      <c r="AE293" s="211"/>
      <c r="AF293" s="211"/>
      <c r="AG293" s="211"/>
      <c r="AH293" s="211"/>
      <c r="AI293" s="211"/>
      <c r="AJ293" s="211"/>
      <c r="AK293" s="211"/>
      <c r="AL293" s="211"/>
      <c r="AM293" s="211"/>
      <c r="AN293" s="212"/>
    </row>
    <row r="294" spans="2:41" s="25" customFormat="1" ht="18" customHeight="1">
      <c r="B294" s="27"/>
      <c r="C294" s="27"/>
      <c r="D294" s="210"/>
      <c r="E294" s="211"/>
      <c r="F294" s="211"/>
      <c r="G294" s="211"/>
      <c r="H294" s="211"/>
      <c r="I294" s="211"/>
      <c r="J294" s="211"/>
      <c r="K294" s="211"/>
      <c r="L294" s="211"/>
      <c r="M294" s="211"/>
      <c r="N294" s="211"/>
      <c r="O294" s="211"/>
      <c r="P294" s="211"/>
      <c r="Q294" s="211"/>
      <c r="R294" s="211"/>
      <c r="S294" s="211"/>
      <c r="T294" s="211"/>
      <c r="U294" s="211"/>
      <c r="V294" s="211"/>
      <c r="W294" s="211"/>
      <c r="X294" s="211"/>
      <c r="Y294" s="211"/>
      <c r="Z294" s="211"/>
      <c r="AA294" s="211"/>
      <c r="AB294" s="211"/>
      <c r="AC294" s="211"/>
      <c r="AD294" s="211"/>
      <c r="AE294" s="211"/>
      <c r="AF294" s="211"/>
      <c r="AG294" s="211"/>
      <c r="AH294" s="211"/>
      <c r="AI294" s="211"/>
      <c r="AJ294" s="211"/>
      <c r="AK294" s="211"/>
      <c r="AL294" s="211"/>
      <c r="AM294" s="211"/>
      <c r="AN294" s="212"/>
    </row>
    <row r="295" spans="2:41" s="25" customFormat="1" ht="18" customHeight="1" thickBot="1">
      <c r="B295" s="27"/>
      <c r="C295" s="27"/>
      <c r="D295" s="213"/>
      <c r="E295" s="214"/>
      <c r="F295" s="214"/>
      <c r="G295" s="214"/>
      <c r="H295" s="214"/>
      <c r="I295" s="214"/>
      <c r="J295" s="214"/>
      <c r="K295" s="214"/>
      <c r="L295" s="214"/>
      <c r="M295" s="214"/>
      <c r="N295" s="214"/>
      <c r="O295" s="214"/>
      <c r="P295" s="214"/>
      <c r="Q295" s="214"/>
      <c r="R295" s="214"/>
      <c r="S295" s="214"/>
      <c r="T295" s="214"/>
      <c r="U295" s="214"/>
      <c r="V295" s="214"/>
      <c r="W295" s="214"/>
      <c r="X295" s="214"/>
      <c r="Y295" s="214"/>
      <c r="Z295" s="214"/>
      <c r="AA295" s="214"/>
      <c r="AB295" s="214"/>
      <c r="AC295" s="214"/>
      <c r="AD295" s="214"/>
      <c r="AE295" s="214"/>
      <c r="AF295" s="214"/>
      <c r="AG295" s="214"/>
      <c r="AH295" s="214"/>
      <c r="AI295" s="214"/>
      <c r="AJ295" s="214"/>
      <c r="AK295" s="214"/>
      <c r="AL295" s="214"/>
      <c r="AM295" s="214"/>
      <c r="AN295" s="215"/>
    </row>
    <row r="296" spans="2:41" s="25" customFormat="1" ht="13.5" customHeight="1">
      <c r="B296" s="27"/>
      <c r="C296" s="27"/>
      <c r="D296" s="30"/>
      <c r="E296" s="30"/>
      <c r="F296" s="30"/>
      <c r="G296" s="30"/>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27"/>
    </row>
    <row r="297" spans="2:41" s="1" customFormat="1" ht="9.9499999999999993" customHeight="1">
      <c r="B297" s="8"/>
      <c r="C297" s="8"/>
      <c r="D297" s="8"/>
      <c r="E297" s="8"/>
      <c r="F297" s="8"/>
      <c r="G297" s="8"/>
      <c r="H297" s="8"/>
      <c r="I297" s="9"/>
      <c r="J297" s="9"/>
      <c r="K297" s="9"/>
      <c r="L297" s="9"/>
      <c r="M297" s="9"/>
      <c r="N297" s="9"/>
      <c r="O297" s="9"/>
      <c r="P297" s="9"/>
      <c r="Q297" s="9"/>
      <c r="R297" s="9"/>
      <c r="S297" s="8"/>
      <c r="T297" s="9"/>
      <c r="U297" s="9"/>
      <c r="V297" s="9"/>
      <c r="W297" s="9"/>
      <c r="X297" s="9"/>
      <c r="Y297" s="9"/>
      <c r="Z297" s="9"/>
      <c r="AA297" s="9"/>
      <c r="AB297" s="9"/>
      <c r="AC297" s="9"/>
      <c r="AD297" s="9"/>
      <c r="AE297" s="9"/>
      <c r="AF297" s="9"/>
      <c r="AG297" s="9"/>
      <c r="AH297" s="9"/>
      <c r="AI297" s="9"/>
      <c r="AJ297" s="9"/>
      <c r="AK297" s="9"/>
      <c r="AL297" s="7"/>
      <c r="AM297" s="7"/>
      <c r="AN297" s="7"/>
    </row>
    <row r="298" spans="2:41" ht="9.9499999999999993" customHeight="1" thickBot="1"/>
    <row r="299" spans="2:41" s="26" customFormat="1" ht="36" customHeight="1" thickBot="1">
      <c r="B299" s="289" t="s">
        <v>447</v>
      </c>
      <c r="C299" s="290"/>
      <c r="D299" s="290"/>
      <c r="E299" s="290"/>
      <c r="F299" s="290"/>
      <c r="G299" s="290"/>
      <c r="H299" s="290"/>
      <c r="I299" s="290"/>
      <c r="J299" s="290"/>
      <c r="K299" s="290"/>
      <c r="L299" s="290"/>
      <c r="M299" s="290"/>
      <c r="N299" s="290"/>
      <c r="O299" s="290"/>
      <c r="P299" s="290"/>
      <c r="Q299" s="290"/>
      <c r="R299" s="290"/>
      <c r="S299" s="290"/>
      <c r="T299" s="290"/>
      <c r="U299" s="290"/>
      <c r="V299" s="290"/>
      <c r="W299" s="290"/>
      <c r="X299" s="290"/>
      <c r="Y299" s="290"/>
      <c r="Z299" s="290"/>
      <c r="AA299" s="290"/>
      <c r="AB299" s="290"/>
      <c r="AC299" s="290"/>
      <c r="AD299" s="290"/>
      <c r="AE299" s="290"/>
      <c r="AF299" s="290"/>
      <c r="AG299" s="290"/>
      <c r="AH299" s="290"/>
      <c r="AI299" s="290"/>
      <c r="AJ299" s="290"/>
      <c r="AK299" s="290"/>
      <c r="AL299" s="290"/>
      <c r="AM299" s="290"/>
      <c r="AN299" s="290"/>
      <c r="AO299" s="291"/>
    </row>
    <row r="301" spans="2:41" ht="18.75" customHeight="1">
      <c r="B301" s="2" t="s">
        <v>43</v>
      </c>
      <c r="C301" s="1"/>
    </row>
    <row r="302" spans="2:41" ht="18.75" customHeight="1">
      <c r="C302" s="1"/>
    </row>
    <row r="303" spans="2:41" s="48" customFormat="1" ht="105.75" customHeight="1">
      <c r="B303" s="293" t="s">
        <v>190</v>
      </c>
      <c r="C303" s="293"/>
      <c r="D303" s="293"/>
      <c r="E303" s="293"/>
      <c r="F303" s="293"/>
      <c r="G303" s="293"/>
      <c r="H303" s="293"/>
      <c r="I303" s="293"/>
      <c r="J303" s="293"/>
      <c r="K303" s="293"/>
      <c r="L303" s="293"/>
      <c r="M303" s="293"/>
      <c r="N303" s="293"/>
      <c r="O303" s="293"/>
      <c r="P303" s="293"/>
      <c r="Q303" s="293"/>
      <c r="R303" s="293"/>
      <c r="S303" s="293"/>
      <c r="T303" s="293"/>
      <c r="U303" s="293"/>
      <c r="V303" s="293"/>
      <c r="W303" s="293"/>
      <c r="X303" s="293"/>
      <c r="Y303" s="293"/>
      <c r="Z303" s="293"/>
      <c r="AA303" s="293"/>
      <c r="AB303" s="293"/>
      <c r="AC303" s="293"/>
      <c r="AD303" s="293"/>
      <c r="AE303" s="293"/>
      <c r="AF303" s="293"/>
      <c r="AG303" s="293"/>
      <c r="AH303" s="293"/>
      <c r="AI303" s="293"/>
      <c r="AJ303" s="293"/>
      <c r="AK303" s="293"/>
    </row>
    <row r="304" spans="2:41" ht="15.75" customHeight="1">
      <c r="B304" s="4"/>
      <c r="C304" s="4"/>
      <c r="D304" s="4"/>
      <c r="E304" s="4"/>
      <c r="F304" s="5"/>
      <c r="G304" s="5"/>
      <c r="H304" s="5"/>
      <c r="I304" s="5"/>
      <c r="J304" s="5"/>
      <c r="K304" s="5"/>
      <c r="L304" s="5"/>
      <c r="M304" s="5"/>
      <c r="N304" s="5"/>
      <c r="O304" s="5"/>
      <c r="P304" s="5"/>
      <c r="Q304" s="5"/>
      <c r="R304" s="4"/>
      <c r="S304" s="5"/>
      <c r="T304" s="5"/>
      <c r="U304" s="5"/>
      <c r="V304" s="5"/>
      <c r="W304" s="5"/>
      <c r="X304" s="5"/>
      <c r="Y304" s="5"/>
      <c r="Z304" s="5"/>
      <c r="AA304" s="5"/>
      <c r="AB304" s="5"/>
      <c r="AC304" s="5"/>
      <c r="AD304" s="5"/>
      <c r="AE304" s="4"/>
      <c r="AF304" s="4"/>
      <c r="AG304" s="4"/>
      <c r="AH304" s="4"/>
      <c r="AI304" s="4"/>
      <c r="AJ304" s="4"/>
      <c r="AK304" s="4"/>
      <c r="AL304" s="4"/>
      <c r="AM304" s="4"/>
    </row>
    <row r="305" spans="2:39" ht="15.75" customHeight="1">
      <c r="B305" s="4"/>
      <c r="C305" s="4"/>
      <c r="D305" s="4"/>
      <c r="E305" s="4"/>
      <c r="F305" s="5"/>
      <c r="G305" s="5"/>
      <c r="H305" s="5"/>
      <c r="I305" s="5"/>
      <c r="J305" s="5"/>
      <c r="K305" s="5"/>
      <c r="L305" s="5"/>
      <c r="M305" s="5"/>
      <c r="N305" s="5"/>
      <c r="O305" s="5"/>
      <c r="P305" s="5"/>
      <c r="Q305" s="5"/>
      <c r="R305" s="4"/>
      <c r="S305" s="5"/>
      <c r="T305" s="5"/>
      <c r="U305" s="5"/>
      <c r="V305" s="5"/>
      <c r="W305" s="5"/>
      <c r="X305" s="5"/>
      <c r="Y305" s="5"/>
      <c r="Z305" s="5"/>
      <c r="AA305" s="5"/>
      <c r="AB305" s="5"/>
      <c r="AC305" s="5"/>
      <c r="AD305" s="5"/>
      <c r="AE305" s="4"/>
      <c r="AF305" s="4"/>
      <c r="AG305" s="4"/>
      <c r="AH305" s="4"/>
      <c r="AI305" s="4"/>
      <c r="AJ305" s="4"/>
      <c r="AK305" s="4"/>
      <c r="AL305" s="4"/>
      <c r="AM305" s="4"/>
    </row>
    <row r="306" spans="2:39" ht="17.100000000000001" customHeight="1">
      <c r="B306" s="4"/>
      <c r="C306" s="4"/>
      <c r="D306" s="22" t="s">
        <v>44</v>
      </c>
      <c r="E306" s="286"/>
      <c r="F306" s="286"/>
      <c r="G306" s="22" t="s">
        <v>45</v>
      </c>
      <c r="H306" s="288" t="s">
        <v>62</v>
      </c>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4"/>
    </row>
    <row r="307" spans="2:39" ht="17.100000000000001" customHeight="1">
      <c r="B307" s="4"/>
      <c r="C307" s="4"/>
      <c r="D307" s="22" t="s">
        <v>44</v>
      </c>
      <c r="E307" s="286"/>
      <c r="F307" s="286"/>
      <c r="G307" s="22" t="s">
        <v>45</v>
      </c>
      <c r="H307" s="287" t="s">
        <v>63</v>
      </c>
      <c r="I307" s="287"/>
      <c r="J307" s="287"/>
      <c r="K307" s="287"/>
      <c r="L307" s="287"/>
      <c r="M307" s="287"/>
      <c r="N307" s="287"/>
      <c r="O307" s="287"/>
      <c r="P307" s="287"/>
      <c r="Q307" s="287"/>
      <c r="R307" s="287"/>
      <c r="S307" s="287"/>
      <c r="T307" s="287"/>
      <c r="U307" s="287"/>
      <c r="V307" s="287"/>
      <c r="W307" s="287"/>
      <c r="X307" s="287"/>
      <c r="Y307" s="287"/>
      <c r="Z307" s="287"/>
      <c r="AA307" s="287"/>
      <c r="AB307" s="287"/>
      <c r="AC307" s="287"/>
      <c r="AD307" s="287"/>
      <c r="AE307" s="287"/>
      <c r="AF307" s="287"/>
      <c r="AG307" s="287"/>
      <c r="AH307" s="287"/>
      <c r="AI307" s="287"/>
      <c r="AJ307" s="287"/>
      <c r="AK307" s="287"/>
      <c r="AL307" s="4"/>
    </row>
    <row r="308" spans="2:39" s="1" customFormat="1" ht="17.100000000000001" customHeight="1">
      <c r="D308" s="182" t="s">
        <v>191</v>
      </c>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c r="AA308" s="182"/>
      <c r="AB308" s="182"/>
      <c r="AC308" s="182"/>
      <c r="AD308" s="182"/>
      <c r="AE308" s="182"/>
      <c r="AF308" s="182"/>
      <c r="AG308" s="182"/>
      <c r="AH308" s="182"/>
      <c r="AI308" s="182"/>
      <c r="AJ308" s="182"/>
      <c r="AK308" s="182"/>
    </row>
    <row r="309" spans="2:39" s="1" customFormat="1" ht="17.100000000000001" customHeight="1">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c r="AA309" s="182"/>
      <c r="AB309" s="182"/>
      <c r="AC309" s="182"/>
      <c r="AD309" s="182"/>
      <c r="AE309" s="182"/>
      <c r="AF309" s="182"/>
      <c r="AG309" s="182"/>
      <c r="AH309" s="182"/>
      <c r="AI309" s="182"/>
      <c r="AJ309" s="182"/>
      <c r="AK309" s="182"/>
    </row>
    <row r="310" spans="2:39" s="1" customFormat="1" ht="17.100000000000001" customHeight="1">
      <c r="D310" s="99" t="s">
        <v>53</v>
      </c>
      <c r="E310" s="99" t="s">
        <v>54</v>
      </c>
      <c r="F310" s="286"/>
      <c r="G310" s="286"/>
      <c r="H310" s="99" t="s">
        <v>55</v>
      </c>
      <c r="I310" s="99" t="s">
        <v>188</v>
      </c>
      <c r="J310" s="27" t="s">
        <v>192</v>
      </c>
      <c r="K310" s="27"/>
      <c r="L310" s="27"/>
      <c r="M310" s="27"/>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row>
    <row r="311" spans="2:39" s="1" customFormat="1" ht="17.100000000000001" customHeight="1">
      <c r="D311" s="99"/>
      <c r="E311" s="99" t="s">
        <v>54</v>
      </c>
      <c r="F311" s="286"/>
      <c r="G311" s="286"/>
      <c r="H311" s="99" t="s">
        <v>55</v>
      </c>
      <c r="I311" s="99" t="s">
        <v>189</v>
      </c>
      <c r="J311" s="30" t="s">
        <v>193</v>
      </c>
      <c r="K311" s="30"/>
      <c r="L311" s="30"/>
      <c r="M311" s="30"/>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row>
    <row r="312" spans="2:39" ht="17.100000000000001" customHeight="1">
      <c r="B312" s="4"/>
      <c r="C312" s="4"/>
      <c r="D312" s="52"/>
      <c r="E312" s="52"/>
      <c r="F312" s="58"/>
      <c r="G312" s="58"/>
      <c r="H312" s="52"/>
      <c r="I312" s="52"/>
      <c r="J312" s="35"/>
      <c r="K312" s="35"/>
      <c r="L312" s="35"/>
      <c r="M312" s="35"/>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4"/>
    </row>
    <row r="313" spans="2:39" ht="16.5" customHeight="1">
      <c r="B313" s="4"/>
      <c r="C313" s="4"/>
      <c r="D313" s="52"/>
      <c r="E313" s="52"/>
      <c r="F313" s="58"/>
      <c r="G313" s="58"/>
      <c r="H313" s="52"/>
      <c r="I313" s="52"/>
      <c r="J313" s="35"/>
      <c r="K313" s="35"/>
      <c r="L313" s="35"/>
      <c r="M313" s="35"/>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4"/>
    </row>
    <row r="314" spans="2:39" s="1" customFormat="1" ht="16.5" customHeight="1">
      <c r="D314" s="30" t="s">
        <v>246</v>
      </c>
      <c r="E314" s="115"/>
      <c r="F314" s="115"/>
      <c r="G314" s="99"/>
      <c r="H314" s="99"/>
      <c r="I314" s="30"/>
      <c r="J314" s="30"/>
      <c r="K314" s="30"/>
      <c r="L314" s="30"/>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row>
    <row r="315" spans="2:39" s="1" customFormat="1" ht="16.5" customHeight="1">
      <c r="D315" s="99" t="s">
        <v>53</v>
      </c>
      <c r="E315" s="99" t="s">
        <v>54</v>
      </c>
      <c r="F315" s="286"/>
      <c r="G315" s="286"/>
      <c r="H315" s="99" t="s">
        <v>55</v>
      </c>
      <c r="I315" s="99" t="s">
        <v>243</v>
      </c>
      <c r="J315" s="30" t="s">
        <v>194</v>
      </c>
      <c r="K315" s="30"/>
      <c r="L315" s="30"/>
      <c r="M315" s="30"/>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row>
    <row r="316" spans="2:39" s="1" customFormat="1" ht="16.5" customHeight="1">
      <c r="D316" s="99"/>
      <c r="E316" s="99" t="s">
        <v>54</v>
      </c>
      <c r="F316" s="286"/>
      <c r="G316" s="286"/>
      <c r="H316" s="99" t="s">
        <v>55</v>
      </c>
      <c r="I316" s="99" t="s">
        <v>244</v>
      </c>
      <c r="J316" s="30" t="s">
        <v>195</v>
      </c>
      <c r="K316" s="30"/>
      <c r="L316" s="30"/>
      <c r="M316" s="30"/>
      <c r="N316" s="99"/>
      <c r="O316" s="99"/>
      <c r="P316" s="99"/>
      <c r="Q316" s="99"/>
      <c r="R316" s="99"/>
      <c r="S316" s="99"/>
      <c r="T316" s="99"/>
      <c r="U316" s="99"/>
      <c r="V316" s="99"/>
      <c r="W316" s="99"/>
      <c r="X316" s="99"/>
      <c r="Y316" s="99"/>
      <c r="Z316" s="99"/>
      <c r="AA316" s="99"/>
      <c r="AB316" s="99"/>
      <c r="AC316" s="99"/>
      <c r="AD316" s="99"/>
      <c r="AE316" s="99"/>
      <c r="AF316" s="99"/>
      <c r="AG316" s="99"/>
      <c r="AH316" s="99"/>
      <c r="AI316" s="27"/>
      <c r="AJ316" s="27"/>
      <c r="AK316" s="27"/>
    </row>
    <row r="317" spans="2:39" s="1" customFormat="1" ht="16.5" customHeight="1">
      <c r="D317" s="99"/>
      <c r="E317" s="99" t="s">
        <v>54</v>
      </c>
      <c r="F317" s="286"/>
      <c r="G317" s="286"/>
      <c r="H317" s="99" t="s">
        <v>55</v>
      </c>
      <c r="I317" s="99" t="s">
        <v>245</v>
      </c>
      <c r="J317" s="30" t="s">
        <v>556</v>
      </c>
      <c r="K317" s="30"/>
      <c r="L317" s="30"/>
      <c r="M317" s="30" t="s">
        <v>549</v>
      </c>
      <c r="N317" s="292"/>
      <c r="O317" s="292"/>
      <c r="P317" s="292"/>
      <c r="Q317" s="292"/>
      <c r="R317" s="292"/>
      <c r="S317" s="292"/>
      <c r="T317" s="292"/>
      <c r="U317" s="292"/>
      <c r="V317" s="292"/>
      <c r="W317" s="292"/>
      <c r="X317" s="292"/>
      <c r="Y317" s="292"/>
      <c r="Z317" s="292"/>
      <c r="AA317" s="292"/>
      <c r="AB317" s="292"/>
      <c r="AC317" s="292"/>
      <c r="AD317" s="292"/>
      <c r="AE317" s="292"/>
      <c r="AF317" s="292"/>
      <c r="AG317" s="292"/>
      <c r="AH317" s="292"/>
      <c r="AI317" s="292"/>
      <c r="AJ317" s="292"/>
      <c r="AK317" s="292"/>
      <c r="AL317" s="1" t="s">
        <v>553</v>
      </c>
      <c r="AM317" s="53" t="s">
        <v>557</v>
      </c>
    </row>
    <row r="318" spans="2:39" ht="35.25" customHeight="1">
      <c r="B318" s="4"/>
      <c r="C318" s="4"/>
      <c r="D318" s="52"/>
      <c r="E318" s="52"/>
      <c r="F318" s="58"/>
      <c r="G318" s="58"/>
      <c r="H318" s="52"/>
      <c r="I318" s="52"/>
      <c r="J318" s="35"/>
      <c r="K318" s="35"/>
      <c r="L318" s="35"/>
      <c r="M318" s="35"/>
      <c r="N318" s="52"/>
      <c r="O318" s="52"/>
      <c r="P318" s="52"/>
      <c r="Q318" s="52"/>
      <c r="R318" s="52"/>
      <c r="S318" s="52"/>
      <c r="T318" s="52"/>
      <c r="U318" s="52"/>
      <c r="V318" s="52"/>
      <c r="W318" s="52"/>
      <c r="X318" s="52"/>
      <c r="Y318" s="52"/>
      <c r="Z318" s="52"/>
      <c r="AA318" s="52"/>
      <c r="AB318" s="52"/>
      <c r="AC318" s="52"/>
      <c r="AD318" s="36"/>
      <c r="AE318" s="52"/>
      <c r="AF318" s="36"/>
      <c r="AG318" s="52"/>
      <c r="AH318" s="52"/>
      <c r="AI318" s="37"/>
      <c r="AJ318" s="37"/>
      <c r="AK318" s="37"/>
      <c r="AL318" s="4"/>
      <c r="AM318" s="4"/>
    </row>
    <row r="319" spans="2:39" ht="9.9499999999999993" customHeight="1">
      <c r="B319" s="20"/>
      <c r="C319" s="20"/>
      <c r="D319" s="20"/>
      <c r="E319" s="20"/>
      <c r="F319" s="21"/>
      <c r="G319" s="21"/>
      <c r="H319" s="21"/>
      <c r="I319" s="21"/>
      <c r="J319" s="21"/>
      <c r="K319" s="21"/>
      <c r="L319" s="21"/>
      <c r="M319" s="21"/>
      <c r="N319" s="21"/>
      <c r="O319" s="21"/>
      <c r="P319" s="21"/>
      <c r="Q319" s="21"/>
      <c r="R319" s="20"/>
      <c r="S319" s="21"/>
      <c r="T319" s="21"/>
      <c r="U319" s="21"/>
      <c r="V319" s="21"/>
      <c r="W319" s="21"/>
      <c r="X319" s="21"/>
      <c r="Y319" s="21"/>
      <c r="Z319" s="21"/>
      <c r="AA319" s="21"/>
      <c r="AB319" s="21"/>
      <c r="AC319" s="21"/>
      <c r="AD319" s="21"/>
      <c r="AE319" s="20"/>
      <c r="AF319" s="20"/>
      <c r="AG319" s="20"/>
      <c r="AH319" s="20"/>
      <c r="AI319" s="20"/>
      <c r="AJ319" s="20"/>
      <c r="AK319" s="20"/>
      <c r="AL319" s="4"/>
      <c r="AM319" s="4"/>
    </row>
    <row r="320" spans="2:39" s="48" customFormat="1" ht="9.9499999999999993" customHeight="1">
      <c r="B320" s="49"/>
      <c r="C320" s="49"/>
      <c r="D320" s="49"/>
      <c r="E320" s="49"/>
      <c r="F320" s="50"/>
      <c r="G320" s="50"/>
      <c r="H320" s="50"/>
      <c r="I320" s="50"/>
      <c r="J320" s="50"/>
      <c r="K320" s="50"/>
      <c r="L320" s="50"/>
      <c r="M320" s="50"/>
      <c r="N320" s="50"/>
      <c r="O320" s="50"/>
      <c r="P320" s="50"/>
      <c r="Q320" s="50"/>
      <c r="R320" s="49"/>
      <c r="S320" s="50"/>
      <c r="T320" s="50"/>
      <c r="U320" s="50"/>
      <c r="V320" s="50"/>
      <c r="W320" s="50"/>
      <c r="X320" s="50"/>
      <c r="Y320" s="50"/>
      <c r="Z320" s="50"/>
      <c r="AA320" s="50"/>
      <c r="AB320" s="50"/>
      <c r="AC320" s="50"/>
      <c r="AD320" s="50"/>
      <c r="AE320" s="49"/>
      <c r="AF320" s="49"/>
      <c r="AG320" s="49"/>
      <c r="AH320" s="49"/>
      <c r="AI320" s="49"/>
      <c r="AJ320" s="49"/>
      <c r="AK320" s="49"/>
      <c r="AL320" s="49"/>
      <c r="AM320" s="49"/>
    </row>
    <row r="321" spans="2:39" s="48" customFormat="1" ht="15">
      <c r="B321" s="51" t="s">
        <v>232</v>
      </c>
      <c r="C321" s="45"/>
      <c r="D321" s="45"/>
      <c r="E321" s="45"/>
      <c r="F321" s="60"/>
      <c r="G321" s="50"/>
      <c r="H321" s="50"/>
      <c r="I321" s="50"/>
      <c r="J321" s="50"/>
      <c r="K321" s="50"/>
      <c r="L321" s="50"/>
      <c r="M321" s="50"/>
      <c r="N321" s="50"/>
      <c r="O321" s="50"/>
      <c r="P321" s="50"/>
      <c r="Q321" s="50"/>
      <c r="R321" s="49"/>
      <c r="S321" s="50"/>
      <c r="T321" s="50"/>
      <c r="U321" s="50"/>
      <c r="V321" s="50"/>
      <c r="W321" s="50"/>
      <c r="X321" s="50"/>
      <c r="Y321" s="50"/>
      <c r="Z321" s="50"/>
      <c r="AA321" s="50"/>
      <c r="AB321" s="50"/>
      <c r="AC321" s="50"/>
      <c r="AD321" s="50"/>
      <c r="AE321" s="49"/>
      <c r="AF321" s="49"/>
      <c r="AG321" s="49"/>
      <c r="AH321" s="49"/>
      <c r="AI321" s="49"/>
      <c r="AJ321" s="49"/>
      <c r="AK321" s="49"/>
      <c r="AL321" s="49"/>
      <c r="AM321" s="49"/>
    </row>
    <row r="322" spans="2:39" s="48" customFormat="1" ht="15">
      <c r="B322" s="51"/>
      <c r="C322" s="45" t="s">
        <v>397</v>
      </c>
      <c r="D322" s="45"/>
      <c r="E322" s="45"/>
      <c r="F322" s="60"/>
      <c r="G322" s="50"/>
      <c r="H322" s="50"/>
      <c r="I322" s="50"/>
      <c r="J322" s="50"/>
      <c r="K322" s="50"/>
      <c r="L322" s="50"/>
      <c r="M322" s="50"/>
      <c r="N322" s="50"/>
      <c r="O322" s="50"/>
      <c r="P322" s="50"/>
      <c r="Q322" s="50"/>
      <c r="R322" s="49"/>
      <c r="S322" s="50"/>
      <c r="T322" s="50"/>
      <c r="U322" s="50"/>
      <c r="V322" s="50"/>
      <c r="W322" s="50"/>
      <c r="X322" s="50"/>
      <c r="Y322" s="50"/>
      <c r="Z322" s="50"/>
      <c r="AA322" s="50"/>
      <c r="AB322" s="50"/>
      <c r="AC322" s="50"/>
      <c r="AD322" s="50"/>
      <c r="AE322" s="49"/>
      <c r="AF322" s="49"/>
      <c r="AG322" s="49"/>
      <c r="AH322" s="49"/>
      <c r="AI322" s="49"/>
      <c r="AJ322" s="49"/>
      <c r="AK322" s="49"/>
      <c r="AL322" s="49"/>
    </row>
    <row r="323" spans="2:39" s="48" customFormat="1" ht="15">
      <c r="B323" s="51"/>
      <c r="C323" s="45" t="s">
        <v>233</v>
      </c>
      <c r="D323" s="45"/>
      <c r="E323" s="45"/>
      <c r="F323" s="60"/>
      <c r="G323" s="50"/>
      <c r="H323" s="50"/>
      <c r="I323" s="50"/>
      <c r="J323" s="50"/>
      <c r="K323" s="50"/>
      <c r="L323" s="50"/>
      <c r="M323" s="50"/>
      <c r="N323" s="50"/>
      <c r="O323" s="50"/>
      <c r="P323" s="50"/>
      <c r="Q323" s="50"/>
      <c r="R323" s="49"/>
      <c r="S323" s="50"/>
      <c r="T323" s="50"/>
      <c r="U323" s="50"/>
      <c r="V323" s="50"/>
      <c r="W323" s="50"/>
      <c r="X323" s="50"/>
      <c r="Y323" s="50"/>
      <c r="Z323" s="50"/>
      <c r="AA323" s="50"/>
      <c r="AB323" s="50"/>
      <c r="AC323" s="50"/>
      <c r="AD323" s="50"/>
      <c r="AE323" s="49"/>
      <c r="AF323" s="49"/>
      <c r="AG323" s="49"/>
      <c r="AH323" s="49"/>
      <c r="AI323" s="49"/>
      <c r="AJ323" s="49"/>
      <c r="AK323" s="49"/>
      <c r="AL323" s="49"/>
      <c r="AM323" s="49"/>
    </row>
    <row r="324" spans="2:39" s="48" customFormat="1" ht="15">
      <c r="B324" s="51"/>
      <c r="C324" s="45"/>
      <c r="D324" s="45"/>
      <c r="E324" s="45"/>
      <c r="F324" s="60"/>
      <c r="G324" s="50"/>
      <c r="H324" s="50"/>
      <c r="I324" s="50"/>
      <c r="J324" s="50"/>
      <c r="K324" s="50"/>
      <c r="L324" s="50"/>
      <c r="M324" s="50"/>
      <c r="N324" s="50"/>
      <c r="O324" s="50"/>
      <c r="P324" s="50"/>
      <c r="Q324" s="50"/>
      <c r="R324" s="49"/>
      <c r="S324" s="50"/>
      <c r="T324" s="50"/>
      <c r="U324" s="50"/>
      <c r="V324" s="50"/>
      <c r="W324" s="50"/>
      <c r="X324" s="50"/>
      <c r="Y324" s="50"/>
      <c r="Z324" s="50"/>
      <c r="AA324" s="50"/>
      <c r="AB324" s="50"/>
      <c r="AC324" s="50"/>
      <c r="AD324" s="50"/>
      <c r="AE324" s="49"/>
      <c r="AF324" s="49"/>
      <c r="AG324" s="49"/>
      <c r="AH324" s="49"/>
      <c r="AI324" s="49"/>
      <c r="AJ324" s="49"/>
      <c r="AK324" s="49"/>
      <c r="AL324" s="49"/>
      <c r="AM324" s="49"/>
    </row>
    <row r="325" spans="2:39" s="34" customFormat="1" ht="16.5" customHeight="1">
      <c r="B325" s="37"/>
      <c r="C325" s="37" t="s">
        <v>394</v>
      </c>
      <c r="D325" s="37"/>
      <c r="E325" s="37"/>
      <c r="F325" s="43"/>
      <c r="G325" s="43"/>
      <c r="H325" s="43"/>
      <c r="I325" s="43"/>
      <c r="J325" s="43"/>
      <c r="K325" s="43"/>
      <c r="L325" s="43"/>
      <c r="M325" s="43"/>
      <c r="N325" s="43"/>
      <c r="O325" s="43"/>
      <c r="P325" s="43"/>
      <c r="Q325" s="43"/>
      <c r="R325" s="37"/>
      <c r="S325" s="43"/>
      <c r="T325" s="43"/>
      <c r="U325" s="43"/>
      <c r="V325" s="43"/>
      <c r="W325" s="43"/>
      <c r="X325" s="43"/>
      <c r="Y325" s="43"/>
      <c r="Z325" s="43"/>
      <c r="AA325" s="43"/>
      <c r="AB325" s="43"/>
      <c r="AC325" s="43"/>
      <c r="AD325" s="43"/>
      <c r="AE325" s="37"/>
      <c r="AF325" s="37"/>
      <c r="AG325" s="37"/>
      <c r="AH325" s="37"/>
      <c r="AI325" s="37"/>
      <c r="AJ325" s="37"/>
      <c r="AK325" s="37"/>
      <c r="AL325" s="37"/>
    </row>
    <row r="326" spans="2:39" s="34" customFormat="1" ht="16.5" customHeight="1">
      <c r="B326" s="37"/>
      <c r="C326" s="37" t="s">
        <v>395</v>
      </c>
      <c r="D326" s="37"/>
      <c r="E326" s="37"/>
      <c r="F326" s="43"/>
      <c r="G326" s="43"/>
      <c r="H326" s="43"/>
      <c r="I326" s="43"/>
      <c r="J326" s="43"/>
      <c r="K326" s="43"/>
      <c r="L326" s="43"/>
      <c r="M326" s="43"/>
      <c r="N326" s="43"/>
      <c r="O326" s="43"/>
      <c r="P326" s="43"/>
      <c r="Q326" s="43"/>
      <c r="R326" s="37"/>
      <c r="S326" s="43"/>
      <c r="T326" s="43"/>
      <c r="U326" s="43"/>
      <c r="V326" s="43"/>
      <c r="W326" s="43"/>
      <c r="X326" s="43"/>
      <c r="Y326" s="43"/>
      <c r="Z326" s="43"/>
      <c r="AA326" s="43"/>
      <c r="AB326" s="43"/>
      <c r="AC326" s="43"/>
      <c r="AD326" s="43"/>
      <c r="AE326" s="37"/>
      <c r="AF326" s="37"/>
      <c r="AG326" s="37"/>
      <c r="AH326" s="37"/>
      <c r="AI326" s="37"/>
      <c r="AJ326" s="37"/>
      <c r="AK326" s="37"/>
      <c r="AL326" s="37"/>
    </row>
    <row r="327" spans="2:39" s="34" customFormat="1" ht="16.5" customHeight="1">
      <c r="B327" s="37"/>
      <c r="C327" s="37" t="s">
        <v>396</v>
      </c>
      <c r="D327" s="37"/>
      <c r="E327" s="37"/>
      <c r="F327" s="43"/>
      <c r="G327" s="43"/>
      <c r="H327" s="43"/>
      <c r="I327" s="43"/>
      <c r="J327" s="43"/>
      <c r="K327" s="43"/>
      <c r="L327" s="43"/>
      <c r="M327" s="43"/>
      <c r="N327" s="43"/>
      <c r="O327" s="43"/>
      <c r="P327" s="43"/>
      <c r="Q327" s="43"/>
      <c r="R327" s="37"/>
      <c r="S327" s="43"/>
      <c r="T327" s="43"/>
      <c r="U327" s="43"/>
      <c r="V327" s="43"/>
      <c r="W327" s="43"/>
      <c r="X327" s="43"/>
      <c r="Y327" s="43"/>
      <c r="Z327" s="43"/>
      <c r="AA327" s="43"/>
      <c r="AB327" s="43"/>
      <c r="AC327" s="43"/>
      <c r="AD327" s="43"/>
      <c r="AE327" s="37"/>
      <c r="AF327" s="37"/>
      <c r="AG327" s="37"/>
      <c r="AH327" s="37"/>
      <c r="AI327" s="37"/>
      <c r="AJ327" s="37"/>
      <c r="AK327" s="37"/>
      <c r="AL327" s="37"/>
    </row>
    <row r="328" spans="2:39" s="34" customFormat="1" ht="16.5" customHeight="1">
      <c r="B328" s="37"/>
      <c r="C328" s="37"/>
      <c r="D328" s="37"/>
      <c r="E328" s="37"/>
      <c r="F328" s="43"/>
      <c r="G328" s="43"/>
      <c r="H328" s="43"/>
      <c r="I328" s="43"/>
      <c r="J328" s="43"/>
      <c r="K328" s="43"/>
      <c r="L328" s="43"/>
      <c r="M328" s="43"/>
      <c r="N328" s="43"/>
      <c r="O328" s="43"/>
      <c r="P328" s="43"/>
      <c r="Q328" s="43"/>
      <c r="R328" s="37"/>
      <c r="S328" s="43"/>
      <c r="T328" s="43"/>
      <c r="U328" s="43"/>
      <c r="V328" s="43"/>
      <c r="W328" s="43"/>
      <c r="X328" s="43"/>
      <c r="Y328" s="43"/>
      <c r="Z328" s="43"/>
      <c r="AA328" s="43"/>
      <c r="AB328" s="43"/>
      <c r="AC328" s="43"/>
      <c r="AD328" s="43"/>
      <c r="AE328" s="37"/>
      <c r="AF328" s="37"/>
      <c r="AG328" s="37"/>
      <c r="AH328" s="37"/>
      <c r="AI328" s="37"/>
      <c r="AJ328" s="37"/>
      <c r="AK328" s="37"/>
      <c r="AL328" s="37"/>
    </row>
    <row r="329" spans="2:39" ht="16.5" customHeight="1">
      <c r="B329" s="4"/>
      <c r="C329" s="4"/>
      <c r="D329" s="4"/>
      <c r="E329" s="4"/>
      <c r="F329" s="5"/>
      <c r="G329" s="5"/>
      <c r="H329" s="5"/>
      <c r="I329" s="5"/>
      <c r="J329" s="5"/>
      <c r="K329" s="5"/>
      <c r="L329" s="5"/>
      <c r="M329" s="5"/>
      <c r="N329" s="5"/>
      <c r="O329" s="5"/>
      <c r="P329" s="5"/>
      <c r="Q329" s="5"/>
      <c r="R329" s="4"/>
      <c r="S329" s="5"/>
      <c r="T329" s="5"/>
      <c r="U329" s="5"/>
      <c r="V329" s="5"/>
      <c r="W329" s="5"/>
      <c r="X329" s="5"/>
      <c r="Y329" s="5"/>
      <c r="Z329" s="5"/>
      <c r="AA329" s="5"/>
      <c r="AB329" s="5"/>
      <c r="AC329" s="5"/>
      <c r="AD329" s="5"/>
      <c r="AE329" s="4"/>
      <c r="AF329" s="4"/>
      <c r="AG329" s="4"/>
      <c r="AH329" s="4"/>
      <c r="AI329" s="4"/>
      <c r="AJ329" s="4"/>
      <c r="AK329" s="4"/>
      <c r="AL329" s="4"/>
      <c r="AM329" s="4"/>
    </row>
    <row r="330" spans="2:39" s="1" customFormat="1" ht="18.75" customHeight="1">
      <c r="F330" s="57"/>
      <c r="G330" s="57"/>
      <c r="H330" s="57"/>
    </row>
    <row r="331" spans="2:39" s="45" customFormat="1" ht="62.25" customHeight="1">
      <c r="B331" s="293"/>
      <c r="C331" s="294"/>
      <c r="D331" s="294"/>
      <c r="E331" s="294"/>
      <c r="F331" s="294"/>
      <c r="G331" s="294"/>
      <c r="H331" s="294"/>
      <c r="I331" s="294"/>
      <c r="J331" s="294"/>
      <c r="K331" s="294"/>
      <c r="L331" s="294"/>
      <c r="M331" s="294"/>
      <c r="N331" s="294"/>
      <c r="O331" s="294"/>
      <c r="P331" s="294"/>
      <c r="Q331" s="294"/>
      <c r="R331" s="294"/>
      <c r="S331" s="294"/>
      <c r="T331" s="294"/>
      <c r="U331" s="294"/>
      <c r="V331" s="294"/>
      <c r="W331" s="294"/>
      <c r="X331" s="294"/>
      <c r="Y331" s="294"/>
      <c r="Z331" s="294"/>
      <c r="AA331" s="294"/>
      <c r="AB331" s="294"/>
      <c r="AC331" s="294"/>
      <c r="AD331" s="294"/>
      <c r="AE331" s="294"/>
      <c r="AF331" s="294"/>
      <c r="AG331" s="294"/>
      <c r="AH331" s="294"/>
      <c r="AI331" s="294"/>
      <c r="AJ331" s="294"/>
      <c r="AK331" s="294"/>
    </row>
    <row r="332" spans="2:39" s="45" customFormat="1" ht="22.5" customHeight="1">
      <c r="B332" s="294"/>
      <c r="C332" s="294"/>
      <c r="D332" s="294"/>
      <c r="E332" s="294"/>
      <c r="F332" s="294"/>
      <c r="G332" s="294"/>
      <c r="H332" s="294"/>
      <c r="I332" s="294"/>
      <c r="J332" s="294"/>
      <c r="K332" s="294"/>
      <c r="L332" s="294"/>
      <c r="M332" s="294"/>
      <c r="N332" s="294"/>
      <c r="O332" s="294"/>
      <c r="P332" s="294"/>
      <c r="Q332" s="294"/>
      <c r="R332" s="294"/>
      <c r="S332" s="294"/>
      <c r="T332" s="294"/>
      <c r="U332" s="294"/>
      <c r="V332" s="294"/>
      <c r="W332" s="294"/>
      <c r="X332" s="294"/>
      <c r="Y332" s="294"/>
      <c r="Z332" s="294"/>
      <c r="AA332" s="294"/>
      <c r="AB332" s="294"/>
      <c r="AC332" s="294"/>
      <c r="AD332" s="294"/>
      <c r="AE332" s="294"/>
      <c r="AF332" s="294"/>
      <c r="AG332" s="294"/>
      <c r="AH332" s="294"/>
      <c r="AI332" s="294"/>
      <c r="AJ332" s="294"/>
      <c r="AK332" s="294"/>
    </row>
    <row r="333" spans="2:39" s="1" customFormat="1" ht="15.75" customHeight="1">
      <c r="F333" s="7"/>
      <c r="G333" s="57"/>
      <c r="H333" s="57"/>
    </row>
    <row r="334" spans="2:39" ht="17.100000000000001" customHeight="1">
      <c r="B334" s="37"/>
      <c r="C334" s="37"/>
      <c r="D334" s="39"/>
      <c r="E334" s="39" t="s">
        <v>44</v>
      </c>
      <c r="F334" s="174"/>
      <c r="G334" s="174"/>
      <c r="H334" s="39" t="s">
        <v>45</v>
      </c>
      <c r="I334" s="183" t="s">
        <v>196</v>
      </c>
      <c r="J334" s="183"/>
      <c r="K334" s="183"/>
      <c r="L334" s="183"/>
      <c r="M334" s="183"/>
      <c r="N334" s="183"/>
      <c r="O334" s="183"/>
      <c r="P334" s="183"/>
      <c r="Q334" s="183"/>
      <c r="R334" s="183"/>
      <c r="S334" s="183"/>
      <c r="T334" s="183"/>
      <c r="U334" s="183"/>
      <c r="V334" s="183"/>
      <c r="W334" s="183"/>
      <c r="X334" s="183"/>
      <c r="Y334" s="183"/>
      <c r="Z334" s="183"/>
      <c r="AA334" s="183"/>
      <c r="AB334" s="183"/>
      <c r="AC334" s="183"/>
      <c r="AD334" s="183"/>
      <c r="AE334" s="183"/>
      <c r="AF334" s="183"/>
      <c r="AG334" s="183"/>
      <c r="AH334" s="183"/>
      <c r="AI334" s="183"/>
      <c r="AJ334" s="183"/>
      <c r="AK334" s="183"/>
      <c r="AL334" s="183"/>
    </row>
    <row r="335" spans="2:39" ht="17.100000000000001" customHeight="1">
      <c r="B335" s="37"/>
      <c r="C335" s="37"/>
      <c r="D335" s="39"/>
      <c r="E335" s="39" t="s">
        <v>44</v>
      </c>
      <c r="F335" s="174"/>
      <c r="G335" s="174"/>
      <c r="H335" s="39" t="s">
        <v>45</v>
      </c>
      <c r="I335" s="30" t="s">
        <v>197</v>
      </c>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row>
    <row r="336" spans="2:39" ht="17.100000000000001" customHeight="1">
      <c r="B336" s="37"/>
      <c r="C336" s="37"/>
      <c r="D336" s="40"/>
      <c r="E336" s="39" t="s">
        <v>44</v>
      </c>
      <c r="F336" s="174"/>
      <c r="G336" s="174"/>
      <c r="H336" s="39" t="s">
        <v>45</v>
      </c>
      <c r="I336" s="30" t="s">
        <v>448</v>
      </c>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row>
    <row r="337" spans="2:41" ht="17.100000000000001" customHeight="1">
      <c r="B337" s="4"/>
      <c r="C337" s="4"/>
      <c r="D337" s="38"/>
      <c r="E337" s="38"/>
      <c r="F337" s="38"/>
      <c r="G337" s="38"/>
      <c r="H337" s="38"/>
      <c r="I337" s="38"/>
      <c r="J337" s="38"/>
      <c r="K337" s="38"/>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4"/>
    </row>
    <row r="338" spans="2:41" ht="17.100000000000001" customHeight="1">
      <c r="B338" s="4"/>
      <c r="C338" s="4"/>
      <c r="D338" s="32"/>
      <c r="E338" s="32"/>
      <c r="F338" s="38"/>
      <c r="G338" s="38"/>
      <c r="H338" s="32"/>
      <c r="I338" s="32"/>
      <c r="J338" s="38"/>
      <c r="K338" s="38"/>
      <c r="L338" s="38"/>
      <c r="M338" s="38"/>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4"/>
    </row>
    <row r="339" spans="2:41" ht="17.100000000000001" customHeight="1">
      <c r="B339" s="4"/>
      <c r="C339" s="4"/>
      <c r="D339" s="32"/>
      <c r="E339" s="32"/>
      <c r="F339" s="38"/>
      <c r="G339" s="38"/>
      <c r="H339" s="32"/>
      <c r="I339" s="32"/>
      <c r="J339" s="38"/>
      <c r="K339" s="38"/>
      <c r="L339" s="38"/>
      <c r="M339" s="38"/>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4"/>
    </row>
    <row r="340" spans="2:41" ht="15" thickBot="1"/>
    <row r="341" spans="2:41" s="1" customFormat="1" ht="16.5" customHeight="1">
      <c r="C341" s="195" t="s">
        <v>32</v>
      </c>
      <c r="D341" s="196"/>
      <c r="E341" s="196"/>
      <c r="F341" s="196"/>
      <c r="G341" s="196"/>
      <c r="H341" s="196"/>
      <c r="I341" s="196"/>
      <c r="J341" s="196"/>
      <c r="K341" s="196"/>
      <c r="L341" s="196"/>
      <c r="M341" s="196"/>
      <c r="N341" s="196"/>
      <c r="O341" s="196"/>
      <c r="P341" s="196"/>
      <c r="Q341" s="196"/>
      <c r="R341" s="196"/>
      <c r="S341" s="196"/>
      <c r="T341" s="196"/>
      <c r="U341" s="196"/>
      <c r="V341" s="196"/>
      <c r="W341" s="196"/>
      <c r="X341" s="196"/>
      <c r="Y341" s="196"/>
      <c r="Z341" s="196"/>
      <c r="AA341" s="196"/>
      <c r="AB341" s="196"/>
      <c r="AC341" s="196"/>
      <c r="AD341" s="196"/>
      <c r="AE341" s="196"/>
      <c r="AF341" s="196"/>
      <c r="AG341" s="196"/>
      <c r="AH341" s="196"/>
      <c r="AI341" s="196"/>
      <c r="AJ341" s="196"/>
      <c r="AK341" s="196"/>
      <c r="AL341" s="196"/>
      <c r="AM341" s="196"/>
      <c r="AN341" s="196"/>
      <c r="AO341" s="197"/>
    </row>
    <row r="342" spans="2:41" s="1" customFormat="1" ht="16.5" customHeight="1" thickBot="1">
      <c r="C342" s="198"/>
      <c r="D342" s="199"/>
      <c r="E342" s="199"/>
      <c r="F342" s="199"/>
      <c r="G342" s="199"/>
      <c r="H342" s="199"/>
      <c r="I342" s="199"/>
      <c r="J342" s="199"/>
      <c r="K342" s="199"/>
      <c r="L342" s="199"/>
      <c r="M342" s="199"/>
      <c r="N342" s="199"/>
      <c r="O342" s="199"/>
      <c r="P342" s="199"/>
      <c r="Q342" s="199"/>
      <c r="R342" s="199"/>
      <c r="S342" s="199"/>
      <c r="T342" s="199"/>
      <c r="U342" s="199"/>
      <c r="V342" s="199"/>
      <c r="W342" s="199"/>
      <c r="X342" s="199"/>
      <c r="Y342" s="199"/>
      <c r="Z342" s="199"/>
      <c r="AA342" s="199"/>
      <c r="AB342" s="199"/>
      <c r="AC342" s="199"/>
      <c r="AD342" s="199"/>
      <c r="AE342" s="199"/>
      <c r="AF342" s="199"/>
      <c r="AG342" s="199"/>
      <c r="AH342" s="199"/>
      <c r="AI342" s="199"/>
      <c r="AJ342" s="199"/>
      <c r="AK342" s="199"/>
      <c r="AL342" s="199"/>
      <c r="AM342" s="199"/>
      <c r="AN342" s="199"/>
      <c r="AO342" s="200"/>
    </row>
  </sheetData>
  <sheetProtection algorithmName="SHA-512" hashValue="DEZk4C6IFbzZshyqwPQrhIhgPIkbM3C7ketAKg6vXsOdd0dbonAirH6ko7Fd+5Zpy86F9m+eaJRQnLrX7sZ8DQ==" saltValue="dPmM0nnmEyCdf25YJXQhAw==" spinCount="100000" sheet="1" objects="1" scenarios="1"/>
  <mergeCells count="332">
    <mergeCell ref="H223:AJ223"/>
    <mergeCell ref="E217:F217"/>
    <mergeCell ref="E230:F230"/>
    <mergeCell ref="H230:AK230"/>
    <mergeCell ref="D227:AG227"/>
    <mergeCell ref="E229:F229"/>
    <mergeCell ref="H229:AK229"/>
    <mergeCell ref="E232:F232"/>
    <mergeCell ref="M133:AL133"/>
    <mergeCell ref="L143:AN143"/>
    <mergeCell ref="E152:AN152"/>
    <mergeCell ref="E155:AN155"/>
    <mergeCell ref="N162:AN162"/>
    <mergeCell ref="F173:AN173"/>
    <mergeCell ref="I187:P187"/>
    <mergeCell ref="E184:H187"/>
    <mergeCell ref="C193:AO193"/>
    <mergeCell ref="AF187:AO187"/>
    <mergeCell ref="C189:D191"/>
    <mergeCell ref="E189:P189"/>
    <mergeCell ref="E190:P190"/>
    <mergeCell ref="Q191:AE191"/>
    <mergeCell ref="C184:D188"/>
    <mergeCell ref="AF185:AO185"/>
    <mergeCell ref="M264:AN264"/>
    <mergeCell ref="Q250:W250"/>
    <mergeCell ref="X250:AA250"/>
    <mergeCell ref="E231:F231"/>
    <mergeCell ref="C203:AO206"/>
    <mergeCell ref="H217:AK217"/>
    <mergeCell ref="E216:F216"/>
    <mergeCell ref="H216:AK216"/>
    <mergeCell ref="E141:F141"/>
    <mergeCell ref="H141:AK141"/>
    <mergeCell ref="Q185:AE185"/>
    <mergeCell ref="Q190:AE190"/>
    <mergeCell ref="H150:AK150"/>
    <mergeCell ref="E162:F162"/>
    <mergeCell ref="D156:AK156"/>
    <mergeCell ref="E159:F159"/>
    <mergeCell ref="B209:AO209"/>
    <mergeCell ref="Q183:AE183"/>
    <mergeCell ref="E150:F150"/>
    <mergeCell ref="Q186:AE186"/>
    <mergeCell ref="AF186:AO186"/>
    <mergeCell ref="B181:AO181"/>
    <mergeCell ref="Q188:AE188"/>
    <mergeCell ref="I186:P186"/>
    <mergeCell ref="F21:Q22"/>
    <mergeCell ref="F23:Q24"/>
    <mergeCell ref="F27:Q28"/>
    <mergeCell ref="F29:Q30"/>
    <mergeCell ref="F31:Q32"/>
    <mergeCell ref="R39:U40"/>
    <mergeCell ref="E121:F121"/>
    <mergeCell ref="E122:F122"/>
    <mergeCell ref="H122:AL122"/>
    <mergeCell ref="H65:AK65"/>
    <mergeCell ref="E66:F66"/>
    <mergeCell ref="H66:AK66"/>
    <mergeCell ref="B86:AO88"/>
    <mergeCell ref="AA93:AE93"/>
    <mergeCell ref="H64:V64"/>
    <mergeCell ref="X64:AO64"/>
    <mergeCell ref="H61:AK61"/>
    <mergeCell ref="E63:F63"/>
    <mergeCell ref="H63:AK63"/>
    <mergeCell ref="AA92:AE92"/>
    <mergeCell ref="I92:Q92"/>
    <mergeCell ref="R92:W92"/>
    <mergeCell ref="R93:W93"/>
    <mergeCell ref="E62:F62"/>
    <mergeCell ref="E120:F120"/>
    <mergeCell ref="I99:Q99"/>
    <mergeCell ref="I94:Q94"/>
    <mergeCell ref="AA97:AE97"/>
    <mergeCell ref="AA98:AE98"/>
    <mergeCell ref="D95:H95"/>
    <mergeCell ref="E131:F131"/>
    <mergeCell ref="H120:AK120"/>
    <mergeCell ref="H121:AK121"/>
    <mergeCell ref="AA94:AE94"/>
    <mergeCell ref="I96:Q96"/>
    <mergeCell ref="AA99:AE99"/>
    <mergeCell ref="AA96:AE96"/>
    <mergeCell ref="I95:Q95"/>
    <mergeCell ref="R94:W94"/>
    <mergeCell ref="R95:W95"/>
    <mergeCell ref="R96:W96"/>
    <mergeCell ref="D96:H96"/>
    <mergeCell ref="D97:H97"/>
    <mergeCell ref="M125:AL125"/>
    <mergeCell ref="F3:AO3"/>
    <mergeCell ref="N16:AJ16"/>
    <mergeCell ref="X33:Y34"/>
    <mergeCell ref="Z33:AO34"/>
    <mergeCell ref="R33:W34"/>
    <mergeCell ref="R35:U36"/>
    <mergeCell ref="AD35:AG36"/>
    <mergeCell ref="D52:D53"/>
    <mergeCell ref="R19:AO20"/>
    <mergeCell ref="R21:AO22"/>
    <mergeCell ref="R23:AO24"/>
    <mergeCell ref="V27:AO28"/>
    <mergeCell ref="R27:U28"/>
    <mergeCell ref="R29:AO30"/>
    <mergeCell ref="V31:AO32"/>
    <mergeCell ref="R31:U32"/>
    <mergeCell ref="F19:Q20"/>
    <mergeCell ref="H52:AM53"/>
    <mergeCell ref="G52:G53"/>
    <mergeCell ref="F39:Q40"/>
    <mergeCell ref="AD39:AG40"/>
    <mergeCell ref="AO39:AO40"/>
    <mergeCell ref="E49:F49"/>
    <mergeCell ref="E52:F53"/>
    <mergeCell ref="I334:AL334"/>
    <mergeCell ref="F335:G335"/>
    <mergeCell ref="E307:F307"/>
    <mergeCell ref="H307:AK307"/>
    <mergeCell ref="D308:AK309"/>
    <mergeCell ref="F310:G310"/>
    <mergeCell ref="F311:G311"/>
    <mergeCell ref="F315:G315"/>
    <mergeCell ref="E279:F279"/>
    <mergeCell ref="H279:AK279"/>
    <mergeCell ref="E287:F287"/>
    <mergeCell ref="H287:AK287"/>
    <mergeCell ref="E306:F306"/>
    <mergeCell ref="H306:AK306"/>
    <mergeCell ref="D288:AK288"/>
    <mergeCell ref="B299:AO299"/>
    <mergeCell ref="F290:AN290"/>
    <mergeCell ref="N317:AK317"/>
    <mergeCell ref="H286:AK286"/>
    <mergeCell ref="F316:G316"/>
    <mergeCell ref="F317:G317"/>
    <mergeCell ref="B331:AK332"/>
    <mergeCell ref="F334:G334"/>
    <mergeCell ref="B303:AK303"/>
    <mergeCell ref="C183:P183"/>
    <mergeCell ref="E170:F170"/>
    <mergeCell ref="H170:AK170"/>
    <mergeCell ref="E171:F171"/>
    <mergeCell ref="H171:AK171"/>
    <mergeCell ref="E161:F161"/>
    <mergeCell ref="H159:AH159"/>
    <mergeCell ref="H160:AH160"/>
    <mergeCell ref="E272:F272"/>
    <mergeCell ref="E233:F233"/>
    <mergeCell ref="AK244:AO245"/>
    <mergeCell ref="AK246:AO246"/>
    <mergeCell ref="H233:AK233"/>
    <mergeCell ref="Q246:W246"/>
    <mergeCell ref="X246:AA246"/>
    <mergeCell ref="AB246:AJ246"/>
    <mergeCell ref="B236:AK236"/>
    <mergeCell ref="C243:Q243"/>
    <mergeCell ref="T243:AH243"/>
    <mergeCell ref="C245:F245"/>
    <mergeCell ref="C244:P244"/>
    <mergeCell ref="G245:P245"/>
    <mergeCell ref="C246:F246"/>
    <mergeCell ref="G246:P246"/>
    <mergeCell ref="D289:AK289"/>
    <mergeCell ref="H270:AJ270"/>
    <mergeCell ref="E271:F271"/>
    <mergeCell ref="H271:AJ271"/>
    <mergeCell ref="H161:AH161"/>
    <mergeCell ref="E160:F160"/>
    <mergeCell ref="E169:F169"/>
    <mergeCell ref="H169:AK169"/>
    <mergeCell ref="AF184:AO184"/>
    <mergeCell ref="Q184:AE184"/>
    <mergeCell ref="I184:P184"/>
    <mergeCell ref="F281:AN281"/>
    <mergeCell ref="H278:AK278"/>
    <mergeCell ref="AK250:AO250"/>
    <mergeCell ref="C237:AO241"/>
    <mergeCell ref="AB250:AJ250"/>
    <mergeCell ref="H269:AK269"/>
    <mergeCell ref="X244:AJ244"/>
    <mergeCell ref="C211:AO211"/>
    <mergeCell ref="H231:AK231"/>
    <mergeCell ref="E224:F224"/>
    <mergeCell ref="H224:AJ224"/>
    <mergeCell ref="E223:F223"/>
    <mergeCell ref="H232:AK232"/>
    <mergeCell ref="Q244:W245"/>
    <mergeCell ref="D276:AK276"/>
    <mergeCell ref="G247:P247"/>
    <mergeCell ref="E257:F257"/>
    <mergeCell ref="H257:AJ257"/>
    <mergeCell ref="G248:P248"/>
    <mergeCell ref="G249:P249"/>
    <mergeCell ref="G250:P250"/>
    <mergeCell ref="Q247:W247"/>
    <mergeCell ref="E270:F270"/>
    <mergeCell ref="H263:AJ263"/>
    <mergeCell ref="E264:F264"/>
    <mergeCell ref="E269:F269"/>
    <mergeCell ref="AB245:AJ245"/>
    <mergeCell ref="X245:AA245"/>
    <mergeCell ref="C247:F247"/>
    <mergeCell ref="C248:F248"/>
    <mergeCell ref="C249:F249"/>
    <mergeCell ref="C250:F250"/>
    <mergeCell ref="E258:F258"/>
    <mergeCell ref="H258:AJ258"/>
    <mergeCell ref="C260:AJ260"/>
    <mergeCell ref="E261:F261"/>
    <mergeCell ref="H261:AJ261"/>
    <mergeCell ref="AF190:AO190"/>
    <mergeCell ref="AF191:AO191"/>
    <mergeCell ref="AM98:AO98"/>
    <mergeCell ref="AM99:AO99"/>
    <mergeCell ref="AM100:AO100"/>
    <mergeCell ref="H108:AO109"/>
    <mergeCell ref="E191:P191"/>
    <mergeCell ref="I100:Q100"/>
    <mergeCell ref="AA100:AE100"/>
    <mergeCell ref="E133:F133"/>
    <mergeCell ref="R98:W98"/>
    <mergeCell ref="E153:F153"/>
    <mergeCell ref="H153:AK153"/>
    <mergeCell ref="H131:AL131"/>
    <mergeCell ref="D100:H100"/>
    <mergeCell ref="H111:AK111"/>
    <mergeCell ref="H140:AK140"/>
    <mergeCell ref="E125:F125"/>
    <mergeCell ref="E129:F129"/>
    <mergeCell ref="H129:AK129"/>
    <mergeCell ref="E130:F130"/>
    <mergeCell ref="H130:AK130"/>
    <mergeCell ref="E140:F140"/>
    <mergeCell ref="E142:F142"/>
    <mergeCell ref="AB37:AC38"/>
    <mergeCell ref="V37:AA38"/>
    <mergeCell ref="V39:AA40"/>
    <mergeCell ref="AB39:AC40"/>
    <mergeCell ref="AO37:AO38"/>
    <mergeCell ref="AH37:AN38"/>
    <mergeCell ref="AH39:AN40"/>
    <mergeCell ref="AF183:AO183"/>
    <mergeCell ref="H142:AK142"/>
    <mergeCell ref="B115:AK115"/>
    <mergeCell ref="R37:U38"/>
    <mergeCell ref="AD37:AG38"/>
    <mergeCell ref="R97:W97"/>
    <mergeCell ref="D93:H93"/>
    <mergeCell ref="I93:Q93"/>
    <mergeCell ref="AA95:AE95"/>
    <mergeCell ref="E123:F123"/>
    <mergeCell ref="E124:F124"/>
    <mergeCell ref="E111:F111"/>
    <mergeCell ref="E132:F132"/>
    <mergeCell ref="C106:C107"/>
    <mergeCell ref="C108:C109"/>
    <mergeCell ref="H62:AK62"/>
    <mergeCell ref="B114:AK114"/>
    <mergeCell ref="C341:AO342"/>
    <mergeCell ref="X247:AA247"/>
    <mergeCell ref="AB247:AJ247"/>
    <mergeCell ref="AK247:AO247"/>
    <mergeCell ref="Q248:W248"/>
    <mergeCell ref="X248:AA248"/>
    <mergeCell ref="AB248:AJ248"/>
    <mergeCell ref="AK248:AO248"/>
    <mergeCell ref="Q249:W249"/>
    <mergeCell ref="X249:AA249"/>
    <mergeCell ref="AB249:AJ249"/>
    <mergeCell ref="AK249:AO249"/>
    <mergeCell ref="D280:AK280"/>
    <mergeCell ref="E286:F286"/>
    <mergeCell ref="E273:F273"/>
    <mergeCell ref="H273:AK273"/>
    <mergeCell ref="E278:F278"/>
    <mergeCell ref="E277:F277"/>
    <mergeCell ref="H277:AK277"/>
    <mergeCell ref="F336:G336"/>
    <mergeCell ref="E262:F262"/>
    <mergeCell ref="H262:AJ262"/>
    <mergeCell ref="E263:F263"/>
    <mergeCell ref="D292:AN295"/>
    <mergeCell ref="F11:AO13"/>
    <mergeCell ref="D98:H98"/>
    <mergeCell ref="D99:H99"/>
    <mergeCell ref="E105:F105"/>
    <mergeCell ref="H105:AK105"/>
    <mergeCell ref="D106:D107"/>
    <mergeCell ref="E106:F107"/>
    <mergeCell ref="G106:G107"/>
    <mergeCell ref="H106:AO107"/>
    <mergeCell ref="E61:F61"/>
    <mergeCell ref="D77:AO77"/>
    <mergeCell ref="E65:F65"/>
    <mergeCell ref="F33:Q34"/>
    <mergeCell ref="F35:Q36"/>
    <mergeCell ref="F37:Q38"/>
    <mergeCell ref="V35:AC36"/>
    <mergeCell ref="AK35:AO36"/>
    <mergeCell ref="AH35:AJ36"/>
    <mergeCell ref="AF99:AL99"/>
    <mergeCell ref="AF100:AL100"/>
    <mergeCell ref="AM94:AO94"/>
    <mergeCell ref="AM95:AO95"/>
    <mergeCell ref="AM96:AO96"/>
    <mergeCell ref="AM97:AO97"/>
    <mergeCell ref="I185:P185"/>
    <mergeCell ref="AF188:AO188"/>
    <mergeCell ref="Q187:AE187"/>
    <mergeCell ref="E188:P188"/>
    <mergeCell ref="R99:W99"/>
    <mergeCell ref="R100:W100"/>
    <mergeCell ref="D94:H94"/>
    <mergeCell ref="Q189:AE189"/>
    <mergeCell ref="AM92:AO92"/>
    <mergeCell ref="AM93:AO93"/>
    <mergeCell ref="AF92:AL92"/>
    <mergeCell ref="AF93:AL93"/>
    <mergeCell ref="AF94:AL94"/>
    <mergeCell ref="AF95:AL95"/>
    <mergeCell ref="AF96:AL96"/>
    <mergeCell ref="AF97:AL97"/>
    <mergeCell ref="AF98:AL98"/>
    <mergeCell ref="AF189:AO189"/>
    <mergeCell ref="E108:F109"/>
    <mergeCell ref="G108:G109"/>
    <mergeCell ref="D92:H92"/>
    <mergeCell ref="I97:Q97"/>
    <mergeCell ref="I98:Q98"/>
    <mergeCell ref="D108:D109"/>
  </mergeCells>
  <phoneticPr fontId="11"/>
  <dataValidations count="4">
    <dataValidation type="list" allowBlank="1" showInputMessage="1" showErrorMessage="1" sqref="F57:H58 E50 E126 E111:E112 E128 E265 F220:H221 E283:E285 F330:H330 E151 E157:E158 E147:E149 F225:H226 E67:E68 F69:H69 E64 E83:E84 E72 F334:G336 E118:E119 E274:E275 E259 P50:P51 Z50:Z51 AG50:AG51 AL50:AL51 E52:F53 E61:F63 E65:F66 I75 P75 W75 AD75 AI75 J80 Q80 Y80 AF80 M82 Y82 AG82 AL82 E49:F49 E105:F109 E120:F125 E129:F133 E140:F142 E150:F150 E153:F153 E159:F162 E169:F171 E216:F217 E223:F224 E229:F233 C246:F250 X246:AA250 E257:F258 E261:F264 E269:F273 E277:F279 E286:F287 E306:F307 F310:G311 F315:G317 E163:E164 E166:E168" xr:uid="{163FDF38-A678-4ED8-B1AE-8659EBB2F682}">
      <formula1>"　,○"</formula1>
    </dataValidation>
    <dataValidation imeMode="off" allowBlank="1" showInputMessage="1" showErrorMessage="1" sqref="V17:AD18 V14:AD15 I14:Q15 I48:Q48 V48:AD48 U307:AC307 I17:Q18 L42:P42 I307:P307 I304:Q305 I56:Q56 V304:AD305 U217:AC217 I215:Q215 V215:AD215 I217:P217 V218:AD219 I218:Q219 V56:AD56 I319:Q329 V319:AD329" xr:uid="{A33EC9A6-F317-4853-8E23-7A11601918CA}"/>
    <dataValidation type="whole" allowBlank="1" showInputMessage="1" showErrorMessage="1" error="数字で入力してください" sqref="R33:W34" xr:uid="{6591EF3F-39BD-4F8F-B3E7-A3A705C7342E}">
      <formula1>0</formula1>
      <formula2>10000</formula2>
    </dataValidation>
    <dataValidation type="whole" operator="greaterThanOrEqual" allowBlank="1" showInputMessage="1" showErrorMessage="1" error="数字で入力してください" sqref="Q246:W250 AK246:AO250 V37:AA40 AH37:AN40 Q184:AO186 Q189:AO191 I93:Q100 AF93:AL100" xr:uid="{CBD61742-B8B3-4B0F-ACCB-6DE6BB797533}">
      <formula1>0</formula1>
    </dataValidation>
  </dataValidations>
  <printOptions horizontalCentered="1"/>
  <pageMargins left="0.19685039370078741" right="0.19685039370078741" top="0.74803149606299213" bottom="0.55118110236220474" header="0.31496062992125984" footer="0.31496062992125984"/>
  <pageSetup paperSize="9" scale="11" orientation="portrait" r:id="rId1"/>
  <headerFooter>
    <oddFooter>&amp;C&amp;20&amp;P</oddFooter>
  </headerFooter>
  <rowBreaks count="7" manualBreakCount="7">
    <brk id="41" min="1" max="41" man="1"/>
    <brk id="83" min="1" max="41" man="1"/>
    <brk id="111" min="1" max="41" man="1"/>
    <brk id="163" min="1" max="41" man="1"/>
    <brk id="208" min="1" max="41" man="1"/>
    <brk id="251" min="1" max="41" man="1"/>
    <brk id="297" min="1" max="41" man="1"/>
  </rowBreaks>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D3206CAF-1652-44FD-BC30-E691E619FF42}">
          <x14:formula1>
            <xm:f>プルダウン用参照シート!$A$1:$A$4</xm:f>
          </x14:formula1>
          <xm:sqref>R27:U28</xm:sqref>
        </x14:dataValidation>
        <x14:dataValidation type="list" allowBlank="1" showInputMessage="1" showErrorMessage="1" xr:uid="{6402DFE1-253E-4C25-B024-A1345E5A672E}">
          <x14:formula1>
            <xm:f>プルダウン用参照シート!$A$1:$A$5</xm:f>
          </x14:formula1>
          <xm:sqref>R31:U32</xm:sqref>
        </x14:dataValidation>
        <x14:dataValidation type="list" allowBlank="1" showInputMessage="1" showErrorMessage="1" xr:uid="{2FCAB067-EB74-48A4-BDCE-28190ED55E0C}">
          <x14:formula1>
            <xm:f>プルダウン用参照シート!$A$1:$A$3</xm:f>
          </x14:formula1>
          <xm:sqref>AH35:AJ36 V35:AC36</xm:sqref>
        </x14:dataValidation>
        <x14:dataValidation type="list" allowBlank="1" showInputMessage="1" showErrorMessage="1" xr:uid="{BC8E9D35-430B-4A50-8EDE-917AEA741678}">
          <x14:formula1>
            <xm:f>プルダウン用参照シート!$B$1:$B$48</xm:f>
          </x14:formula1>
          <xm:sqref>R29:AO30</xm:sqref>
        </x14:dataValidation>
        <x14:dataValidation type="list" allowBlank="1" showInputMessage="1" showErrorMessage="1" xr:uid="{87156385-3708-4238-A596-3F0A2822A67A}">
          <x14:formula1>
            <xm:f>プルダウン用参照シート!$E$1:$E$227</xm:f>
          </x14:formula1>
          <xm:sqref>AA93:AE100 D93:H100</xm:sqref>
        </x14:dataValidation>
        <x14:dataValidation type="list" allowBlank="1" showInputMessage="1" showErrorMessage="1" xr:uid="{0B200550-33E4-46CE-B279-0F0F265A6923}">
          <x14:formula1>
            <xm:f>プルダウン用参照シート!$F$1:$F$25</xm:f>
          </x14:formula1>
          <xm:sqref>AM93:AO100 R93:W100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CD848-335F-4380-A861-0372820BC150}">
  <dimension ref="A1:G159"/>
  <sheetViews>
    <sheetView view="pageBreakPreview" zoomScaleNormal="100" zoomScaleSheetLayoutView="100" workbookViewId="0">
      <pane ySplit="3" topLeftCell="A4" activePane="bottomLeft" state="frozen"/>
      <selection pane="bottomLeft"/>
    </sheetView>
  </sheetViews>
  <sheetFormatPr defaultRowHeight="13.5"/>
  <cols>
    <col min="1" max="1" width="5" style="4" customWidth="1"/>
    <col min="2" max="2" width="10.5" style="14" customWidth="1"/>
    <col min="3" max="3" width="36" style="15" customWidth="1"/>
    <col min="4" max="4" width="5" style="4" customWidth="1"/>
    <col min="5" max="5" width="10.5" style="14" customWidth="1"/>
    <col min="6" max="6" width="36" style="15" customWidth="1"/>
    <col min="7" max="16384" width="9" style="4"/>
  </cols>
  <sheetData>
    <row r="1" spans="1:6" ht="21" customHeight="1">
      <c r="A1" s="141" t="s">
        <v>30</v>
      </c>
      <c r="B1" s="11"/>
      <c r="C1" s="11"/>
      <c r="D1" s="10"/>
      <c r="E1" s="11"/>
      <c r="F1" s="11"/>
    </row>
    <row r="2" spans="1:6" ht="21">
      <c r="A2" s="335" t="s">
        <v>253</v>
      </c>
      <c r="B2" s="335"/>
      <c r="C2" s="335"/>
      <c r="D2" s="335"/>
      <c r="E2" s="335"/>
      <c r="F2" s="335"/>
    </row>
    <row r="3" spans="1:6" ht="27.75" thickBot="1">
      <c r="A3" s="17" t="s">
        <v>29</v>
      </c>
      <c r="B3" s="18" t="s">
        <v>13</v>
      </c>
      <c r="C3" s="19" t="s">
        <v>37</v>
      </c>
      <c r="D3" s="17" t="s">
        <v>29</v>
      </c>
      <c r="E3" s="18" t="s">
        <v>13</v>
      </c>
      <c r="F3" s="19" t="s">
        <v>37</v>
      </c>
    </row>
    <row r="4" spans="1:6" ht="15.6" customHeight="1" thickTop="1">
      <c r="A4" s="80">
        <v>1</v>
      </c>
      <c r="B4" s="81" t="s">
        <v>33</v>
      </c>
      <c r="C4" s="82" t="s">
        <v>66</v>
      </c>
      <c r="D4" s="83">
        <v>57</v>
      </c>
      <c r="E4" s="84" t="s">
        <v>15</v>
      </c>
      <c r="F4" s="41" t="s">
        <v>259</v>
      </c>
    </row>
    <row r="5" spans="1:6" ht="15.6" customHeight="1">
      <c r="A5" s="83">
        <v>2</v>
      </c>
      <c r="B5" s="84" t="s">
        <v>33</v>
      </c>
      <c r="C5" s="41" t="s">
        <v>67</v>
      </c>
      <c r="D5" s="83">
        <v>58</v>
      </c>
      <c r="E5" s="84" t="s">
        <v>15</v>
      </c>
      <c r="F5" s="41" t="s">
        <v>260</v>
      </c>
    </row>
    <row r="6" spans="1:6" ht="15.6" customHeight="1">
      <c r="A6" s="83">
        <v>3</v>
      </c>
      <c r="B6" s="84" t="s">
        <v>33</v>
      </c>
      <c r="C6" s="41" t="s">
        <v>68</v>
      </c>
      <c r="D6" s="83">
        <v>59</v>
      </c>
      <c r="E6" s="84" t="s">
        <v>15</v>
      </c>
      <c r="F6" s="41" t="s">
        <v>261</v>
      </c>
    </row>
    <row r="7" spans="1:6" ht="15.6" customHeight="1">
      <c r="A7" s="83">
        <v>4</v>
      </c>
      <c r="B7" s="84" t="s">
        <v>33</v>
      </c>
      <c r="C7" s="41" t="s">
        <v>69</v>
      </c>
      <c r="D7" s="83">
        <v>60</v>
      </c>
      <c r="E7" s="84" t="s">
        <v>15</v>
      </c>
      <c r="F7" s="41" t="s">
        <v>262</v>
      </c>
    </row>
    <row r="8" spans="1:6" ht="15.6" customHeight="1">
      <c r="A8" s="83">
        <v>5</v>
      </c>
      <c r="B8" s="84" t="s">
        <v>33</v>
      </c>
      <c r="C8" s="41" t="s">
        <v>70</v>
      </c>
      <c r="D8" s="83">
        <v>61</v>
      </c>
      <c r="E8" s="84" t="s">
        <v>15</v>
      </c>
      <c r="F8" s="41" t="s">
        <v>263</v>
      </c>
    </row>
    <row r="9" spans="1:6" ht="15.6" customHeight="1">
      <c r="A9" s="83">
        <v>6</v>
      </c>
      <c r="B9" s="84" t="s">
        <v>33</v>
      </c>
      <c r="C9" s="41" t="s">
        <v>71</v>
      </c>
      <c r="D9" s="83">
        <v>62</v>
      </c>
      <c r="E9" s="84" t="s">
        <v>15</v>
      </c>
      <c r="F9" s="41" t="s">
        <v>264</v>
      </c>
    </row>
    <row r="10" spans="1:6" ht="15.6" customHeight="1">
      <c r="A10" s="83">
        <v>7</v>
      </c>
      <c r="B10" s="84" t="s">
        <v>33</v>
      </c>
      <c r="C10" s="41" t="s">
        <v>72</v>
      </c>
      <c r="D10" s="83">
        <v>63</v>
      </c>
      <c r="E10" s="84" t="s">
        <v>15</v>
      </c>
      <c r="F10" s="41" t="s">
        <v>265</v>
      </c>
    </row>
    <row r="11" spans="1:6" s="12" customFormat="1" ht="15.6" customHeight="1">
      <c r="A11" s="83">
        <v>8</v>
      </c>
      <c r="B11" s="84" t="s">
        <v>33</v>
      </c>
      <c r="C11" s="41" t="s">
        <v>73</v>
      </c>
      <c r="D11" s="83">
        <v>64</v>
      </c>
      <c r="E11" s="84" t="s">
        <v>15</v>
      </c>
      <c r="F11" s="41" t="s">
        <v>266</v>
      </c>
    </row>
    <row r="12" spans="1:6" s="12" customFormat="1" ht="15.6" customHeight="1">
      <c r="A12" s="83">
        <v>9</v>
      </c>
      <c r="B12" s="84" t="s">
        <v>33</v>
      </c>
      <c r="C12" s="41" t="s">
        <v>74</v>
      </c>
      <c r="D12" s="83">
        <v>65</v>
      </c>
      <c r="E12" s="84" t="s">
        <v>15</v>
      </c>
      <c r="F12" s="41" t="s">
        <v>267</v>
      </c>
    </row>
    <row r="13" spans="1:6" s="12" customFormat="1" ht="15.6" customHeight="1">
      <c r="A13" s="83">
        <v>10</v>
      </c>
      <c r="B13" s="84" t="s">
        <v>33</v>
      </c>
      <c r="C13" s="41" t="s">
        <v>75</v>
      </c>
      <c r="D13" s="83">
        <v>66</v>
      </c>
      <c r="E13" s="84" t="s">
        <v>15</v>
      </c>
      <c r="F13" s="41" t="s">
        <v>268</v>
      </c>
    </row>
    <row r="14" spans="1:6" s="12" customFormat="1" ht="15.6" customHeight="1">
      <c r="A14" s="83">
        <v>11</v>
      </c>
      <c r="B14" s="84" t="s">
        <v>33</v>
      </c>
      <c r="C14" s="41" t="s">
        <v>76</v>
      </c>
      <c r="D14" s="83">
        <v>67</v>
      </c>
      <c r="E14" s="84" t="s">
        <v>15</v>
      </c>
      <c r="F14" s="41" t="s">
        <v>269</v>
      </c>
    </row>
    <row r="15" spans="1:6" s="12" customFormat="1" ht="15.6" customHeight="1">
      <c r="A15" s="83">
        <v>12</v>
      </c>
      <c r="B15" s="84" t="s">
        <v>33</v>
      </c>
      <c r="C15" s="41" t="s">
        <v>77</v>
      </c>
      <c r="D15" s="83">
        <v>68</v>
      </c>
      <c r="E15" s="84" t="s">
        <v>15</v>
      </c>
      <c r="F15" s="41" t="s">
        <v>270</v>
      </c>
    </row>
    <row r="16" spans="1:6" s="12" customFormat="1" ht="15.6" customHeight="1">
      <c r="A16" s="83">
        <v>13</v>
      </c>
      <c r="B16" s="84" t="s">
        <v>33</v>
      </c>
      <c r="C16" s="41" t="s">
        <v>78</v>
      </c>
      <c r="D16" s="83">
        <v>69</v>
      </c>
      <c r="E16" s="84" t="s">
        <v>15</v>
      </c>
      <c r="F16" s="41" t="s">
        <v>271</v>
      </c>
    </row>
    <row r="17" spans="1:6" s="12" customFormat="1" ht="15.6" customHeight="1">
      <c r="A17" s="83">
        <v>14</v>
      </c>
      <c r="B17" s="84" t="s">
        <v>33</v>
      </c>
      <c r="C17" s="41" t="s">
        <v>79</v>
      </c>
      <c r="D17" s="83">
        <v>70</v>
      </c>
      <c r="E17" s="84" t="s">
        <v>15</v>
      </c>
      <c r="F17" s="41" t="s">
        <v>272</v>
      </c>
    </row>
    <row r="18" spans="1:6" s="12" customFormat="1" ht="15.6" customHeight="1">
      <c r="A18" s="83">
        <v>15</v>
      </c>
      <c r="B18" s="84" t="s">
        <v>33</v>
      </c>
      <c r="C18" s="41" t="s">
        <v>80</v>
      </c>
      <c r="D18" s="83">
        <v>71</v>
      </c>
      <c r="E18" s="84" t="s">
        <v>15</v>
      </c>
      <c r="F18" s="41" t="s">
        <v>273</v>
      </c>
    </row>
    <row r="19" spans="1:6" s="12" customFormat="1" ht="15.6" customHeight="1">
      <c r="A19" s="83">
        <v>16</v>
      </c>
      <c r="B19" s="84" t="s">
        <v>33</v>
      </c>
      <c r="C19" s="41" t="s">
        <v>81</v>
      </c>
      <c r="D19" s="83">
        <v>72</v>
      </c>
      <c r="E19" s="84" t="s">
        <v>15</v>
      </c>
      <c r="F19" s="41" t="s">
        <v>274</v>
      </c>
    </row>
    <row r="20" spans="1:6" s="12" customFormat="1" ht="15.6" customHeight="1">
      <c r="A20" s="83">
        <v>17</v>
      </c>
      <c r="B20" s="84" t="s">
        <v>34</v>
      </c>
      <c r="C20" s="41" t="s">
        <v>82</v>
      </c>
      <c r="D20" s="83">
        <v>73</v>
      </c>
      <c r="E20" s="84" t="s">
        <v>16</v>
      </c>
      <c r="F20" s="41" t="s">
        <v>275</v>
      </c>
    </row>
    <row r="21" spans="1:6" s="12" customFormat="1" ht="15.6" customHeight="1">
      <c r="A21" s="83">
        <v>18</v>
      </c>
      <c r="B21" s="84" t="s">
        <v>34</v>
      </c>
      <c r="C21" s="41" t="s">
        <v>83</v>
      </c>
      <c r="D21" s="83">
        <v>74</v>
      </c>
      <c r="E21" s="84" t="s">
        <v>16</v>
      </c>
      <c r="F21" s="41" t="s">
        <v>276</v>
      </c>
    </row>
    <row r="22" spans="1:6" s="12" customFormat="1" ht="15.6" customHeight="1">
      <c r="A22" s="83">
        <v>19</v>
      </c>
      <c r="B22" s="84" t="s">
        <v>34</v>
      </c>
      <c r="C22" s="41" t="s">
        <v>84</v>
      </c>
      <c r="D22" s="83">
        <v>75</v>
      </c>
      <c r="E22" s="85" t="s">
        <v>16</v>
      </c>
      <c r="F22" s="41" t="s">
        <v>277</v>
      </c>
    </row>
    <row r="23" spans="1:6" s="12" customFormat="1" ht="15.6" customHeight="1">
      <c r="A23" s="83">
        <v>20</v>
      </c>
      <c r="B23" s="84" t="s">
        <v>34</v>
      </c>
      <c r="C23" s="41" t="s">
        <v>85</v>
      </c>
      <c r="D23" s="83">
        <v>76</v>
      </c>
      <c r="E23" s="84" t="s">
        <v>16</v>
      </c>
      <c r="F23" s="41" t="s">
        <v>278</v>
      </c>
    </row>
    <row r="24" spans="1:6" s="12" customFormat="1" ht="15.6" customHeight="1">
      <c r="A24" s="83">
        <v>21</v>
      </c>
      <c r="B24" s="84" t="s">
        <v>34</v>
      </c>
      <c r="C24" s="41" t="s">
        <v>86</v>
      </c>
      <c r="D24" s="83">
        <v>77</v>
      </c>
      <c r="E24" s="84" t="s">
        <v>16</v>
      </c>
      <c r="F24" s="41" t="s">
        <v>279</v>
      </c>
    </row>
    <row r="25" spans="1:6" s="12" customFormat="1" ht="15.6" customHeight="1">
      <c r="A25" s="83">
        <v>22</v>
      </c>
      <c r="B25" s="84" t="s">
        <v>34</v>
      </c>
      <c r="C25" s="41" t="s">
        <v>87</v>
      </c>
      <c r="D25" s="83">
        <v>78</v>
      </c>
      <c r="E25" s="84" t="s">
        <v>16</v>
      </c>
      <c r="F25" s="41" t="s">
        <v>280</v>
      </c>
    </row>
    <row r="26" spans="1:6" s="12" customFormat="1" ht="15.6" customHeight="1">
      <c r="A26" s="83">
        <v>23</v>
      </c>
      <c r="B26" s="84" t="s">
        <v>34</v>
      </c>
      <c r="C26" s="41" t="s">
        <v>88</v>
      </c>
      <c r="D26" s="83">
        <v>79</v>
      </c>
      <c r="E26" s="84" t="s">
        <v>16</v>
      </c>
      <c r="F26" s="41" t="s">
        <v>281</v>
      </c>
    </row>
    <row r="27" spans="1:6" s="12" customFormat="1" ht="15.6" customHeight="1">
      <c r="A27" s="83">
        <v>24</v>
      </c>
      <c r="B27" s="84" t="s">
        <v>34</v>
      </c>
      <c r="C27" s="41" t="s">
        <v>89</v>
      </c>
      <c r="D27" s="83">
        <v>80</v>
      </c>
      <c r="E27" s="84" t="s">
        <v>16</v>
      </c>
      <c r="F27" s="41" t="s">
        <v>282</v>
      </c>
    </row>
    <row r="28" spans="1:6" s="12" customFormat="1" ht="15.6" customHeight="1">
      <c r="A28" s="83">
        <v>25</v>
      </c>
      <c r="B28" s="84" t="s">
        <v>34</v>
      </c>
      <c r="C28" s="41" t="s">
        <v>90</v>
      </c>
      <c r="D28" s="83">
        <v>81</v>
      </c>
      <c r="E28" s="84" t="s">
        <v>17</v>
      </c>
      <c r="F28" s="41" t="s">
        <v>409</v>
      </c>
    </row>
    <row r="29" spans="1:6" s="12" customFormat="1" ht="15.6" customHeight="1">
      <c r="A29" s="83">
        <v>26</v>
      </c>
      <c r="B29" s="84" t="s">
        <v>34</v>
      </c>
      <c r="C29" s="41" t="s">
        <v>91</v>
      </c>
      <c r="D29" s="83">
        <v>82</v>
      </c>
      <c r="E29" s="84" t="s">
        <v>101</v>
      </c>
      <c r="F29" s="41" t="s">
        <v>283</v>
      </c>
    </row>
    <row r="30" spans="1:6" s="12" customFormat="1" ht="15.6" customHeight="1">
      <c r="A30" s="83">
        <v>27</v>
      </c>
      <c r="B30" s="84" t="s">
        <v>14</v>
      </c>
      <c r="C30" s="41" t="s">
        <v>92</v>
      </c>
      <c r="D30" s="83">
        <v>83</v>
      </c>
      <c r="E30" s="84" t="s">
        <v>35</v>
      </c>
      <c r="F30" s="86" t="s">
        <v>284</v>
      </c>
    </row>
    <row r="31" spans="1:6" s="12" customFormat="1" ht="15.6" customHeight="1">
      <c r="A31" s="83">
        <v>28</v>
      </c>
      <c r="B31" s="84" t="s">
        <v>14</v>
      </c>
      <c r="C31" s="41" t="s">
        <v>93</v>
      </c>
      <c r="D31" s="83">
        <v>84</v>
      </c>
      <c r="E31" s="84" t="s">
        <v>35</v>
      </c>
      <c r="F31" s="41" t="s">
        <v>285</v>
      </c>
    </row>
    <row r="32" spans="1:6" s="12" customFormat="1" ht="15.6" customHeight="1">
      <c r="A32" s="83">
        <v>29</v>
      </c>
      <c r="B32" s="84" t="s">
        <v>14</v>
      </c>
      <c r="C32" s="41" t="s">
        <v>94</v>
      </c>
      <c r="D32" s="83">
        <v>85</v>
      </c>
      <c r="E32" s="84" t="s">
        <v>101</v>
      </c>
      <c r="F32" s="41" t="s">
        <v>286</v>
      </c>
    </row>
    <row r="33" spans="1:6" s="12" customFormat="1" ht="15.6" customHeight="1">
      <c r="A33" s="83">
        <v>30</v>
      </c>
      <c r="B33" s="84" t="s">
        <v>14</v>
      </c>
      <c r="C33" s="41" t="s">
        <v>95</v>
      </c>
      <c r="D33" s="83">
        <v>86</v>
      </c>
      <c r="E33" s="85" t="s">
        <v>18</v>
      </c>
      <c r="F33" s="41" t="s">
        <v>287</v>
      </c>
    </row>
    <row r="34" spans="1:6" s="12" customFormat="1" ht="15.6" customHeight="1">
      <c r="A34" s="83">
        <v>31</v>
      </c>
      <c r="B34" s="84" t="s">
        <v>14</v>
      </c>
      <c r="C34" s="41" t="s">
        <v>96</v>
      </c>
      <c r="D34" s="83">
        <v>87</v>
      </c>
      <c r="E34" s="84" t="s">
        <v>19</v>
      </c>
      <c r="F34" s="41" t="s">
        <v>104</v>
      </c>
    </row>
    <row r="35" spans="1:6" s="12" customFormat="1" ht="15.6" customHeight="1">
      <c r="A35" s="83">
        <v>32</v>
      </c>
      <c r="B35" s="84" t="s">
        <v>14</v>
      </c>
      <c r="C35" s="41" t="s">
        <v>97</v>
      </c>
      <c r="D35" s="83">
        <v>88</v>
      </c>
      <c r="E35" s="84" t="s">
        <v>19</v>
      </c>
      <c r="F35" s="41" t="s">
        <v>105</v>
      </c>
    </row>
    <row r="36" spans="1:6" s="12" customFormat="1" ht="15.6" customHeight="1">
      <c r="A36" s="83">
        <v>33</v>
      </c>
      <c r="B36" s="84" t="s">
        <v>14</v>
      </c>
      <c r="C36" s="41" t="s">
        <v>98</v>
      </c>
      <c r="D36" s="83">
        <v>89</v>
      </c>
      <c r="E36" s="85" t="s">
        <v>19</v>
      </c>
      <c r="F36" s="41" t="s">
        <v>106</v>
      </c>
    </row>
    <row r="37" spans="1:6" s="12" customFormat="1" ht="15.6" customHeight="1">
      <c r="A37" s="83">
        <v>34</v>
      </c>
      <c r="B37" s="84" t="s">
        <v>14</v>
      </c>
      <c r="C37" s="41" t="s">
        <v>99</v>
      </c>
      <c r="D37" s="83">
        <v>90</v>
      </c>
      <c r="E37" s="85" t="s">
        <v>102</v>
      </c>
      <c r="F37" s="41" t="s">
        <v>107</v>
      </c>
    </row>
    <row r="38" spans="1:6" s="12" customFormat="1" ht="15.6" customHeight="1">
      <c r="A38" s="83">
        <v>35</v>
      </c>
      <c r="B38" s="84" t="s">
        <v>14</v>
      </c>
      <c r="C38" s="41" t="s">
        <v>100</v>
      </c>
      <c r="D38" s="83">
        <v>91</v>
      </c>
      <c r="E38" s="81" t="s">
        <v>19</v>
      </c>
      <c r="F38" s="41" t="s">
        <v>108</v>
      </c>
    </row>
    <row r="39" spans="1:6" s="12" customFormat="1" ht="15.6" customHeight="1">
      <c r="A39" s="83">
        <v>36</v>
      </c>
      <c r="B39" s="84" t="s">
        <v>14</v>
      </c>
      <c r="C39" s="41" t="s">
        <v>230</v>
      </c>
      <c r="D39" s="83">
        <v>92</v>
      </c>
      <c r="E39" s="81" t="s">
        <v>19</v>
      </c>
      <c r="F39" s="41" t="s">
        <v>109</v>
      </c>
    </row>
    <row r="40" spans="1:6" s="12" customFormat="1" ht="15.6" customHeight="1">
      <c r="A40" s="83">
        <v>37</v>
      </c>
      <c r="B40" s="84" t="s">
        <v>14</v>
      </c>
      <c r="C40" s="41" t="s">
        <v>229</v>
      </c>
      <c r="D40" s="83">
        <v>93</v>
      </c>
      <c r="E40" s="84" t="s">
        <v>19</v>
      </c>
      <c r="F40" s="41" t="s">
        <v>110</v>
      </c>
    </row>
    <row r="41" spans="1:6" s="12" customFormat="1" ht="15.6" customHeight="1">
      <c r="A41" s="83">
        <v>38</v>
      </c>
      <c r="B41" s="84" t="s">
        <v>15</v>
      </c>
      <c r="C41" s="41" t="s">
        <v>228</v>
      </c>
      <c r="D41" s="83">
        <v>94</v>
      </c>
      <c r="E41" s="84" t="s">
        <v>19</v>
      </c>
      <c r="F41" s="41" t="s">
        <v>111</v>
      </c>
    </row>
    <row r="42" spans="1:6" s="12" customFormat="1" ht="15.6" customHeight="1">
      <c r="A42" s="83">
        <v>39</v>
      </c>
      <c r="B42" s="84" t="s">
        <v>15</v>
      </c>
      <c r="C42" s="41" t="s">
        <v>227</v>
      </c>
      <c r="D42" s="83">
        <v>95</v>
      </c>
      <c r="E42" s="84" t="s">
        <v>19</v>
      </c>
      <c r="F42" s="41" t="s">
        <v>112</v>
      </c>
    </row>
    <row r="43" spans="1:6" s="12" customFormat="1" ht="15.6" customHeight="1">
      <c r="A43" s="83">
        <v>40</v>
      </c>
      <c r="B43" s="84" t="s">
        <v>15</v>
      </c>
      <c r="C43" s="41" t="s">
        <v>226</v>
      </c>
      <c r="D43" s="83">
        <v>96</v>
      </c>
      <c r="E43" s="84" t="s">
        <v>18</v>
      </c>
      <c r="F43" s="41" t="s">
        <v>113</v>
      </c>
    </row>
    <row r="44" spans="1:6" s="12" customFormat="1" ht="15.6" customHeight="1">
      <c r="A44" s="83">
        <v>41</v>
      </c>
      <c r="B44" s="84" t="s">
        <v>15</v>
      </c>
      <c r="C44" s="41" t="s">
        <v>225</v>
      </c>
      <c r="D44" s="83">
        <v>97</v>
      </c>
      <c r="E44" s="84" t="s">
        <v>18</v>
      </c>
      <c r="F44" s="41" t="s">
        <v>114</v>
      </c>
    </row>
    <row r="45" spans="1:6" s="12" customFormat="1" ht="15.6" customHeight="1">
      <c r="A45" s="83">
        <v>42</v>
      </c>
      <c r="B45" s="84" t="s">
        <v>15</v>
      </c>
      <c r="C45" s="41" t="s">
        <v>224</v>
      </c>
      <c r="D45" s="83">
        <v>98</v>
      </c>
      <c r="E45" s="84" t="s">
        <v>103</v>
      </c>
      <c r="F45" s="86" t="s">
        <v>115</v>
      </c>
    </row>
    <row r="46" spans="1:6" s="12" customFormat="1" ht="15.6" customHeight="1">
      <c r="A46" s="83">
        <v>43</v>
      </c>
      <c r="B46" s="84" t="s">
        <v>15</v>
      </c>
      <c r="C46" s="87" t="s">
        <v>223</v>
      </c>
      <c r="D46" s="83">
        <v>99</v>
      </c>
      <c r="E46" s="84" t="s">
        <v>20</v>
      </c>
      <c r="F46" s="41" t="s">
        <v>116</v>
      </c>
    </row>
    <row r="47" spans="1:6" s="12" customFormat="1" ht="15.6" customHeight="1">
      <c r="A47" s="83">
        <v>44</v>
      </c>
      <c r="B47" s="84" t="s">
        <v>15</v>
      </c>
      <c r="C47" s="41" t="s">
        <v>222</v>
      </c>
      <c r="D47" s="83">
        <v>100</v>
      </c>
      <c r="E47" s="84" t="s">
        <v>20</v>
      </c>
      <c r="F47" s="41" t="s">
        <v>117</v>
      </c>
    </row>
    <row r="48" spans="1:6" s="12" customFormat="1" ht="15.6" customHeight="1">
      <c r="A48" s="83">
        <v>45</v>
      </c>
      <c r="B48" s="84" t="s">
        <v>15</v>
      </c>
      <c r="C48" s="41" t="s">
        <v>221</v>
      </c>
      <c r="D48" s="83">
        <v>101</v>
      </c>
      <c r="E48" s="84" t="s">
        <v>18</v>
      </c>
      <c r="F48" s="41" t="s">
        <v>118</v>
      </c>
    </row>
    <row r="49" spans="1:6" s="12" customFormat="1" ht="15.6" customHeight="1">
      <c r="A49" s="83">
        <v>46</v>
      </c>
      <c r="B49" s="84" t="s">
        <v>15</v>
      </c>
      <c r="C49" s="41" t="s">
        <v>220</v>
      </c>
      <c r="D49" s="83">
        <v>102</v>
      </c>
      <c r="E49" s="84" t="s">
        <v>103</v>
      </c>
      <c r="F49" s="41" t="s">
        <v>121</v>
      </c>
    </row>
    <row r="50" spans="1:6" s="12" customFormat="1" ht="15.6" customHeight="1">
      <c r="A50" s="83">
        <v>47</v>
      </c>
      <c r="B50" s="84" t="s">
        <v>15</v>
      </c>
      <c r="C50" s="41" t="s">
        <v>219</v>
      </c>
      <c r="D50" s="83">
        <v>103</v>
      </c>
      <c r="E50" s="84" t="s">
        <v>21</v>
      </c>
      <c r="F50" s="41" t="s">
        <v>122</v>
      </c>
    </row>
    <row r="51" spans="1:6" s="12" customFormat="1" ht="15.6" customHeight="1">
      <c r="A51" s="83">
        <v>48</v>
      </c>
      <c r="B51" s="84" t="s">
        <v>15</v>
      </c>
      <c r="C51" s="41" t="s">
        <v>218</v>
      </c>
      <c r="D51" s="83">
        <v>104</v>
      </c>
      <c r="E51" s="84" t="s">
        <v>21</v>
      </c>
      <c r="F51" s="41" t="s">
        <v>123</v>
      </c>
    </row>
    <row r="52" spans="1:6" s="12" customFormat="1" ht="15.6" customHeight="1">
      <c r="A52" s="83">
        <v>49</v>
      </c>
      <c r="B52" s="84" t="s">
        <v>15</v>
      </c>
      <c r="C52" s="41" t="s">
        <v>217</v>
      </c>
      <c r="D52" s="83">
        <v>105</v>
      </c>
      <c r="E52" s="84" t="s">
        <v>21</v>
      </c>
      <c r="F52" s="41" t="s">
        <v>124</v>
      </c>
    </row>
    <row r="53" spans="1:6" s="12" customFormat="1" ht="15.6" customHeight="1">
      <c r="A53" s="83">
        <v>50</v>
      </c>
      <c r="B53" s="84" t="s">
        <v>15</v>
      </c>
      <c r="C53" s="41" t="s">
        <v>216</v>
      </c>
      <c r="D53" s="83">
        <v>106</v>
      </c>
      <c r="E53" s="84" t="s">
        <v>21</v>
      </c>
      <c r="F53" s="41" t="s">
        <v>125</v>
      </c>
    </row>
    <row r="54" spans="1:6" s="12" customFormat="1" ht="15.6" customHeight="1">
      <c r="A54" s="83">
        <v>51</v>
      </c>
      <c r="B54" s="84" t="s">
        <v>15</v>
      </c>
      <c r="C54" s="41" t="s">
        <v>215</v>
      </c>
      <c r="D54" s="83">
        <v>107</v>
      </c>
      <c r="E54" s="84" t="s">
        <v>21</v>
      </c>
      <c r="F54" s="86" t="s">
        <v>126</v>
      </c>
    </row>
    <row r="55" spans="1:6" s="12" customFormat="1" ht="15.6" customHeight="1">
      <c r="A55" s="83">
        <v>52</v>
      </c>
      <c r="B55" s="84" t="s">
        <v>15</v>
      </c>
      <c r="C55" s="41" t="s">
        <v>254</v>
      </c>
      <c r="D55" s="83">
        <v>108</v>
      </c>
      <c r="E55" s="84" t="s">
        <v>21</v>
      </c>
      <c r="F55" s="41" t="s">
        <v>127</v>
      </c>
    </row>
    <row r="56" spans="1:6" s="12" customFormat="1" ht="15.6" customHeight="1">
      <c r="A56" s="83">
        <v>53</v>
      </c>
      <c r="B56" s="84" t="s">
        <v>15</v>
      </c>
      <c r="C56" s="41" t="s">
        <v>255</v>
      </c>
      <c r="D56" s="83">
        <v>109</v>
      </c>
      <c r="E56" s="84" t="s">
        <v>21</v>
      </c>
      <c r="F56" s="41" t="s">
        <v>214</v>
      </c>
    </row>
    <row r="57" spans="1:6" s="12" customFormat="1" ht="15.6" customHeight="1">
      <c r="A57" s="83">
        <v>54</v>
      </c>
      <c r="B57" s="84" t="s">
        <v>15</v>
      </c>
      <c r="C57" s="41" t="s">
        <v>256</v>
      </c>
      <c r="D57" s="83">
        <v>110</v>
      </c>
      <c r="E57" s="84" t="s">
        <v>21</v>
      </c>
      <c r="F57" s="86" t="s">
        <v>213</v>
      </c>
    </row>
    <row r="58" spans="1:6" s="12" customFormat="1" ht="15.6" customHeight="1">
      <c r="A58" s="83">
        <v>55</v>
      </c>
      <c r="B58" s="84" t="s">
        <v>15</v>
      </c>
      <c r="C58" s="41" t="s">
        <v>257</v>
      </c>
      <c r="D58" s="83">
        <v>111</v>
      </c>
      <c r="E58" s="84" t="s">
        <v>21</v>
      </c>
      <c r="F58" s="41" t="s">
        <v>212</v>
      </c>
    </row>
    <row r="59" spans="1:6" s="12" customFormat="1" ht="15.6" customHeight="1">
      <c r="A59" s="83">
        <v>56</v>
      </c>
      <c r="B59" s="84" t="s">
        <v>15</v>
      </c>
      <c r="C59" s="41" t="s">
        <v>258</v>
      </c>
      <c r="D59" s="83">
        <v>112</v>
      </c>
      <c r="E59" s="84" t="s">
        <v>21</v>
      </c>
      <c r="F59" s="41" t="s">
        <v>211</v>
      </c>
    </row>
    <row r="60" spans="1:6" ht="21" customHeight="1">
      <c r="A60" s="142" t="s">
        <v>30</v>
      </c>
      <c r="B60" s="89"/>
      <c r="C60" s="89"/>
      <c r="D60" s="88"/>
      <c r="E60" s="89"/>
      <c r="F60" s="89"/>
    </row>
    <row r="61" spans="1:6" ht="21">
      <c r="A61" s="336" t="s">
        <v>28</v>
      </c>
      <c r="B61" s="336"/>
      <c r="C61" s="336"/>
      <c r="D61" s="336"/>
      <c r="E61" s="336"/>
      <c r="F61" s="336"/>
    </row>
    <row r="62" spans="1:6" ht="27.75" thickBot="1">
      <c r="A62" s="90" t="s">
        <v>29</v>
      </c>
      <c r="B62" s="91" t="s">
        <v>13</v>
      </c>
      <c r="C62" s="92" t="s">
        <v>338</v>
      </c>
      <c r="D62" s="90" t="s">
        <v>29</v>
      </c>
      <c r="E62" s="91" t="s">
        <v>13</v>
      </c>
      <c r="F62" s="92" t="s">
        <v>338</v>
      </c>
    </row>
    <row r="63" spans="1:6" s="12" customFormat="1" ht="15.6" customHeight="1" thickTop="1">
      <c r="A63" s="83">
        <v>113</v>
      </c>
      <c r="B63" s="84" t="s">
        <v>21</v>
      </c>
      <c r="C63" s="41" t="s">
        <v>210</v>
      </c>
      <c r="D63" s="83">
        <v>170</v>
      </c>
      <c r="E63" s="84" t="s">
        <v>25</v>
      </c>
      <c r="F63" s="41" t="s">
        <v>298</v>
      </c>
    </row>
    <row r="64" spans="1:6" s="12" customFormat="1" ht="15.6" customHeight="1">
      <c r="A64" s="83">
        <v>114</v>
      </c>
      <c r="B64" s="84" t="s">
        <v>21</v>
      </c>
      <c r="C64" s="41" t="s">
        <v>209</v>
      </c>
      <c r="D64" s="83">
        <v>171</v>
      </c>
      <c r="E64" s="84" t="s">
        <v>25</v>
      </c>
      <c r="F64" s="41" t="s">
        <v>299</v>
      </c>
    </row>
    <row r="65" spans="1:6" s="12" customFormat="1" ht="15.6" customHeight="1">
      <c r="A65" s="83">
        <v>115</v>
      </c>
      <c r="B65" s="84" t="s">
        <v>21</v>
      </c>
      <c r="C65" s="41" t="s">
        <v>208</v>
      </c>
      <c r="D65" s="83">
        <v>172</v>
      </c>
      <c r="E65" s="84" t="s">
        <v>25</v>
      </c>
      <c r="F65" s="41" t="s">
        <v>300</v>
      </c>
    </row>
    <row r="66" spans="1:6" s="12" customFormat="1" ht="15.6" customHeight="1">
      <c r="A66" s="83">
        <v>116</v>
      </c>
      <c r="B66" s="84" t="s">
        <v>21</v>
      </c>
      <c r="C66" s="41" t="s">
        <v>207</v>
      </c>
      <c r="D66" s="83">
        <v>173</v>
      </c>
      <c r="E66" s="84" t="s">
        <v>25</v>
      </c>
      <c r="F66" s="41" t="s">
        <v>301</v>
      </c>
    </row>
    <row r="67" spans="1:6" s="12" customFormat="1" ht="15.6" customHeight="1">
      <c r="A67" s="83">
        <v>117</v>
      </c>
      <c r="B67" s="84" t="s">
        <v>206</v>
      </c>
      <c r="C67" s="41" t="s">
        <v>205</v>
      </c>
      <c r="D67" s="83">
        <v>174</v>
      </c>
      <c r="E67" s="84" t="s">
        <v>25</v>
      </c>
      <c r="F67" s="41" t="s">
        <v>302</v>
      </c>
    </row>
    <row r="68" spans="1:6" s="12" customFormat="1" ht="15.6" customHeight="1">
      <c r="A68" s="83">
        <v>118</v>
      </c>
      <c r="B68" s="84" t="s">
        <v>21</v>
      </c>
      <c r="C68" s="41" t="s">
        <v>204</v>
      </c>
      <c r="D68" s="83">
        <v>175</v>
      </c>
      <c r="E68" s="84" t="s">
        <v>25</v>
      </c>
      <c r="F68" s="41" t="s">
        <v>303</v>
      </c>
    </row>
    <row r="69" spans="1:6" s="12" customFormat="1" ht="15.6" customHeight="1">
      <c r="A69" s="83">
        <v>119</v>
      </c>
      <c r="B69" s="84" t="s">
        <v>20</v>
      </c>
      <c r="C69" s="41" t="s">
        <v>128</v>
      </c>
      <c r="D69" s="83">
        <v>176</v>
      </c>
      <c r="E69" s="84" t="s">
        <v>26</v>
      </c>
      <c r="F69" s="41" t="s">
        <v>304</v>
      </c>
    </row>
    <row r="70" spans="1:6" s="12" customFormat="1" ht="15.6" customHeight="1">
      <c r="A70" s="83">
        <v>120</v>
      </c>
      <c r="B70" s="84" t="s">
        <v>20</v>
      </c>
      <c r="C70" s="41" t="s">
        <v>129</v>
      </c>
      <c r="D70" s="83">
        <v>177</v>
      </c>
      <c r="E70" s="84" t="s">
        <v>26</v>
      </c>
      <c r="F70" s="41" t="s">
        <v>305</v>
      </c>
    </row>
    <row r="71" spans="1:6" s="12" customFormat="1" ht="15.6" customHeight="1">
      <c r="A71" s="80">
        <v>121</v>
      </c>
      <c r="B71" s="84" t="s">
        <v>20</v>
      </c>
      <c r="C71" s="41" t="s">
        <v>130</v>
      </c>
      <c r="D71" s="83">
        <v>178</v>
      </c>
      <c r="E71" s="84" t="s">
        <v>18</v>
      </c>
      <c r="F71" s="41" t="s">
        <v>306</v>
      </c>
    </row>
    <row r="72" spans="1:6" s="12" customFormat="1" ht="15.6" customHeight="1">
      <c r="A72" s="83">
        <v>122</v>
      </c>
      <c r="B72" s="84" t="s">
        <v>20</v>
      </c>
      <c r="C72" s="41" t="s">
        <v>131</v>
      </c>
      <c r="D72" s="83">
        <v>179</v>
      </c>
      <c r="E72" s="84" t="s">
        <v>18</v>
      </c>
      <c r="F72" s="41" t="s">
        <v>307</v>
      </c>
    </row>
    <row r="73" spans="1:6" s="12" customFormat="1" ht="15.6" customHeight="1">
      <c r="A73" s="83">
        <v>123</v>
      </c>
      <c r="B73" s="84" t="s">
        <v>20</v>
      </c>
      <c r="C73" s="41" t="s">
        <v>132</v>
      </c>
      <c r="D73" s="83">
        <v>180</v>
      </c>
      <c r="E73" s="84" t="s">
        <v>308</v>
      </c>
      <c r="F73" s="41" t="s">
        <v>309</v>
      </c>
    </row>
    <row r="74" spans="1:6" s="12" customFormat="1" ht="15.6" customHeight="1">
      <c r="A74" s="83">
        <v>124</v>
      </c>
      <c r="B74" s="84" t="s">
        <v>20</v>
      </c>
      <c r="C74" s="41" t="s">
        <v>133</v>
      </c>
      <c r="D74" s="83">
        <v>181</v>
      </c>
      <c r="E74" s="84" t="s">
        <v>18</v>
      </c>
      <c r="F74" s="41" t="s">
        <v>310</v>
      </c>
    </row>
    <row r="75" spans="1:6" s="12" customFormat="1" ht="15.6" customHeight="1">
      <c r="A75" s="83">
        <v>125</v>
      </c>
      <c r="B75" s="84" t="s">
        <v>20</v>
      </c>
      <c r="C75" s="41" t="s">
        <v>134</v>
      </c>
      <c r="D75" s="83">
        <v>182</v>
      </c>
      <c r="E75" s="84" t="s">
        <v>18</v>
      </c>
      <c r="F75" s="41" t="s">
        <v>311</v>
      </c>
    </row>
    <row r="76" spans="1:6" s="12" customFormat="1" ht="15.6" customHeight="1">
      <c r="A76" s="83">
        <v>126</v>
      </c>
      <c r="B76" s="84" t="s">
        <v>20</v>
      </c>
      <c r="C76" s="41" t="s">
        <v>135</v>
      </c>
      <c r="D76" s="83">
        <v>183</v>
      </c>
      <c r="E76" s="84" t="s">
        <v>18</v>
      </c>
      <c r="F76" s="41" t="s">
        <v>312</v>
      </c>
    </row>
    <row r="77" spans="1:6" s="12" customFormat="1" ht="15.6" customHeight="1">
      <c r="A77" s="83">
        <v>127</v>
      </c>
      <c r="B77" s="84" t="s">
        <v>22</v>
      </c>
      <c r="C77" s="41" t="s">
        <v>136</v>
      </c>
      <c r="D77" s="83">
        <v>184</v>
      </c>
      <c r="E77" s="84" t="s">
        <v>18</v>
      </c>
      <c r="F77" s="41" t="s">
        <v>313</v>
      </c>
    </row>
    <row r="78" spans="1:6" s="12" customFormat="1" ht="15.6" customHeight="1">
      <c r="A78" s="83">
        <v>128</v>
      </c>
      <c r="B78" s="84" t="s">
        <v>23</v>
      </c>
      <c r="C78" s="41" t="s">
        <v>137</v>
      </c>
      <c r="D78" s="83">
        <v>185</v>
      </c>
      <c r="E78" s="84" t="s">
        <v>18</v>
      </c>
      <c r="F78" s="41" t="s">
        <v>314</v>
      </c>
    </row>
    <row r="79" spans="1:6" s="12" customFormat="1" ht="15.6" customHeight="1">
      <c r="A79" s="83">
        <v>129</v>
      </c>
      <c r="B79" s="84" t="s">
        <v>23</v>
      </c>
      <c r="C79" s="41" t="s">
        <v>138</v>
      </c>
      <c r="D79" s="83">
        <v>186</v>
      </c>
      <c r="E79" s="84" t="s">
        <v>18</v>
      </c>
      <c r="F79" s="41" t="s">
        <v>315</v>
      </c>
    </row>
    <row r="80" spans="1:6" s="12" customFormat="1" ht="15.6" customHeight="1">
      <c r="A80" s="83">
        <v>130</v>
      </c>
      <c r="B80" s="84" t="s">
        <v>120</v>
      </c>
      <c r="C80" s="41" t="s">
        <v>139</v>
      </c>
      <c r="D80" s="83">
        <v>187</v>
      </c>
      <c r="E80" s="84" t="s">
        <v>103</v>
      </c>
      <c r="F80" s="86" t="s">
        <v>316</v>
      </c>
    </row>
    <row r="81" spans="1:6" s="12" customFormat="1" ht="15.6" customHeight="1">
      <c r="A81" s="83">
        <v>131</v>
      </c>
      <c r="B81" s="84" t="s">
        <v>23</v>
      </c>
      <c r="C81" s="41" t="s">
        <v>140</v>
      </c>
      <c r="D81" s="83">
        <v>188</v>
      </c>
      <c r="E81" s="84" t="s">
        <v>18</v>
      </c>
      <c r="F81" s="41" t="s">
        <v>317</v>
      </c>
    </row>
    <row r="82" spans="1:6" s="12" customFormat="1" ht="15.6" customHeight="1">
      <c r="A82" s="83">
        <v>132</v>
      </c>
      <c r="B82" s="84" t="s">
        <v>23</v>
      </c>
      <c r="C82" s="41" t="s">
        <v>141</v>
      </c>
      <c r="D82" s="83">
        <v>189</v>
      </c>
      <c r="E82" s="84" t="s">
        <v>101</v>
      </c>
      <c r="F82" s="86" t="s">
        <v>318</v>
      </c>
    </row>
    <row r="83" spans="1:6" s="12" customFormat="1" ht="15.6" customHeight="1">
      <c r="A83" s="83">
        <v>133</v>
      </c>
      <c r="B83" s="84" t="s">
        <v>103</v>
      </c>
      <c r="C83" s="41" t="s">
        <v>142</v>
      </c>
      <c r="D83" s="83">
        <v>190</v>
      </c>
      <c r="E83" s="84" t="s">
        <v>101</v>
      </c>
      <c r="F83" s="41" t="s">
        <v>319</v>
      </c>
    </row>
    <row r="84" spans="1:6" s="12" customFormat="1" ht="15.6" customHeight="1">
      <c r="A84" s="83">
        <v>134</v>
      </c>
      <c r="B84" s="84" t="s">
        <v>23</v>
      </c>
      <c r="C84" s="41" t="s">
        <v>143</v>
      </c>
      <c r="D84" s="83">
        <v>191</v>
      </c>
      <c r="E84" s="84" t="s">
        <v>101</v>
      </c>
      <c r="F84" s="86" t="s">
        <v>320</v>
      </c>
    </row>
    <row r="85" spans="1:6" s="12" customFormat="1" ht="15.6" customHeight="1">
      <c r="A85" s="83">
        <v>135</v>
      </c>
      <c r="B85" s="84" t="s">
        <v>23</v>
      </c>
      <c r="C85" s="41" t="s">
        <v>144</v>
      </c>
      <c r="D85" s="83">
        <v>192</v>
      </c>
      <c r="E85" s="84" t="s">
        <v>101</v>
      </c>
      <c r="F85" s="41" t="s">
        <v>321</v>
      </c>
    </row>
    <row r="86" spans="1:6" s="12" customFormat="1" ht="15.6" customHeight="1">
      <c r="A86" s="83">
        <v>136</v>
      </c>
      <c r="B86" s="84" t="s">
        <v>23</v>
      </c>
      <c r="C86" s="41" t="s">
        <v>145</v>
      </c>
      <c r="D86" s="83">
        <v>193</v>
      </c>
      <c r="E86" s="84" t="s">
        <v>27</v>
      </c>
      <c r="F86" s="41" t="s">
        <v>322</v>
      </c>
    </row>
    <row r="87" spans="1:6" s="12" customFormat="1" ht="15.6" customHeight="1">
      <c r="A87" s="83">
        <v>137</v>
      </c>
      <c r="B87" s="84" t="s">
        <v>23</v>
      </c>
      <c r="C87" s="41" t="s">
        <v>203</v>
      </c>
      <c r="D87" s="83">
        <v>194</v>
      </c>
      <c r="E87" s="84" t="s">
        <v>27</v>
      </c>
      <c r="F87" s="41" t="s">
        <v>323</v>
      </c>
    </row>
    <row r="88" spans="1:6" s="12" customFormat="1" ht="15.6" customHeight="1">
      <c r="A88" s="83">
        <v>138</v>
      </c>
      <c r="B88" s="84" t="s">
        <v>23</v>
      </c>
      <c r="C88" s="41" t="s">
        <v>202</v>
      </c>
      <c r="D88" s="83">
        <v>195</v>
      </c>
      <c r="E88" s="84" t="s">
        <v>27</v>
      </c>
      <c r="F88" s="41" t="s">
        <v>324</v>
      </c>
    </row>
    <row r="89" spans="1:6" s="12" customFormat="1" ht="15.6" customHeight="1">
      <c r="A89" s="83">
        <v>139</v>
      </c>
      <c r="B89" s="84" t="s">
        <v>119</v>
      </c>
      <c r="C89" s="41" t="s">
        <v>201</v>
      </c>
      <c r="D89" s="83">
        <v>196</v>
      </c>
      <c r="E89" s="85" t="s">
        <v>27</v>
      </c>
      <c r="F89" s="41" t="s">
        <v>325</v>
      </c>
    </row>
    <row r="90" spans="1:6" s="12" customFormat="1" ht="15.6" customHeight="1">
      <c r="A90" s="83">
        <v>140</v>
      </c>
      <c r="B90" s="84" t="s">
        <v>36</v>
      </c>
      <c r="C90" s="41" t="s">
        <v>146</v>
      </c>
      <c r="D90" s="83">
        <v>197</v>
      </c>
      <c r="E90" s="85" t="s">
        <v>27</v>
      </c>
      <c r="F90" s="41" t="s">
        <v>326</v>
      </c>
    </row>
    <row r="91" spans="1:6" s="12" customFormat="1" ht="15.6" customHeight="1">
      <c r="A91" s="83">
        <v>141</v>
      </c>
      <c r="B91" s="84" t="s">
        <v>36</v>
      </c>
      <c r="C91" s="41" t="s">
        <v>147</v>
      </c>
      <c r="D91" s="83">
        <v>198</v>
      </c>
      <c r="E91" s="85" t="s">
        <v>27</v>
      </c>
      <c r="F91" s="41" t="s">
        <v>327</v>
      </c>
    </row>
    <row r="92" spans="1:6" s="12" customFormat="1" ht="15.6" customHeight="1">
      <c r="A92" s="83">
        <v>142</v>
      </c>
      <c r="B92" s="84" t="s">
        <v>36</v>
      </c>
      <c r="C92" s="41" t="s">
        <v>148</v>
      </c>
      <c r="D92" s="83">
        <v>199</v>
      </c>
      <c r="E92" s="85" t="s">
        <v>27</v>
      </c>
      <c r="F92" s="41" t="s">
        <v>328</v>
      </c>
    </row>
    <row r="93" spans="1:6" s="12" customFormat="1" ht="15.6" customHeight="1">
      <c r="A93" s="83">
        <v>143</v>
      </c>
      <c r="B93" s="84" t="s">
        <v>24</v>
      </c>
      <c r="C93" s="41" t="s">
        <v>149</v>
      </c>
      <c r="D93" s="83">
        <v>200</v>
      </c>
      <c r="E93" s="85" t="s">
        <v>27</v>
      </c>
      <c r="F93" s="41" t="s">
        <v>329</v>
      </c>
    </row>
    <row r="94" spans="1:6" s="12" customFormat="1" ht="15.6" customHeight="1">
      <c r="A94" s="83">
        <v>144</v>
      </c>
      <c r="B94" s="84" t="s">
        <v>24</v>
      </c>
      <c r="C94" s="41" t="s">
        <v>150</v>
      </c>
      <c r="D94" s="83">
        <v>201</v>
      </c>
      <c r="E94" s="85" t="s">
        <v>27</v>
      </c>
      <c r="F94" s="41" t="s">
        <v>330</v>
      </c>
    </row>
    <row r="95" spans="1:6" s="12" customFormat="1" ht="15.6" customHeight="1">
      <c r="A95" s="83">
        <v>145</v>
      </c>
      <c r="B95" s="84" t="s">
        <v>24</v>
      </c>
      <c r="C95" s="41" t="s">
        <v>151</v>
      </c>
      <c r="D95" s="83">
        <v>202</v>
      </c>
      <c r="E95" s="85" t="s">
        <v>27</v>
      </c>
      <c r="F95" s="41" t="s">
        <v>331</v>
      </c>
    </row>
    <row r="96" spans="1:6" s="12" customFormat="1" ht="15.6" customHeight="1">
      <c r="A96" s="83">
        <v>146</v>
      </c>
      <c r="B96" s="84" t="s">
        <v>24</v>
      </c>
      <c r="C96" s="41" t="s">
        <v>152</v>
      </c>
      <c r="D96" s="83">
        <v>203</v>
      </c>
      <c r="E96" s="84" t="s">
        <v>27</v>
      </c>
      <c r="F96" s="41" t="s">
        <v>332</v>
      </c>
    </row>
    <row r="97" spans="1:7" s="12" customFormat="1" ht="15.6" customHeight="1">
      <c r="A97" s="83">
        <v>147</v>
      </c>
      <c r="B97" s="84" t="s">
        <v>24</v>
      </c>
      <c r="C97" s="41" t="s">
        <v>153</v>
      </c>
      <c r="D97" s="83">
        <v>204</v>
      </c>
      <c r="E97" s="84" t="s">
        <v>103</v>
      </c>
      <c r="F97" s="41" t="s">
        <v>333</v>
      </c>
    </row>
    <row r="98" spans="1:7" s="12" customFormat="1" ht="15.6" customHeight="1">
      <c r="A98" s="83">
        <v>148</v>
      </c>
      <c r="B98" s="84" t="s">
        <v>24</v>
      </c>
      <c r="C98" s="41" t="s">
        <v>154</v>
      </c>
      <c r="D98" s="83">
        <v>205</v>
      </c>
      <c r="E98" s="84" t="s">
        <v>18</v>
      </c>
      <c r="F98" s="41" t="s">
        <v>334</v>
      </c>
    </row>
    <row r="99" spans="1:7" s="12" customFormat="1" ht="15.6" customHeight="1">
      <c r="A99" s="83">
        <v>149</v>
      </c>
      <c r="B99" s="84" t="s">
        <v>14</v>
      </c>
      <c r="C99" s="41" t="s">
        <v>155</v>
      </c>
      <c r="D99" s="83">
        <v>206</v>
      </c>
      <c r="E99" s="85" t="s">
        <v>308</v>
      </c>
      <c r="F99" s="139" t="s">
        <v>335</v>
      </c>
    </row>
    <row r="100" spans="1:7" s="12" customFormat="1" ht="15.6" customHeight="1">
      <c r="A100" s="83">
        <v>150</v>
      </c>
      <c r="B100" s="84" t="s">
        <v>25</v>
      </c>
      <c r="C100" s="41" t="s">
        <v>156</v>
      </c>
      <c r="D100" s="83">
        <v>207</v>
      </c>
      <c r="E100" s="84" t="s">
        <v>18</v>
      </c>
      <c r="F100" s="41" t="s">
        <v>165</v>
      </c>
    </row>
    <row r="101" spans="1:7" s="12" customFormat="1" ht="15.6" customHeight="1">
      <c r="A101" s="83">
        <v>151</v>
      </c>
      <c r="B101" s="84" t="s">
        <v>25</v>
      </c>
      <c r="C101" s="41" t="s">
        <v>157</v>
      </c>
      <c r="D101" s="83">
        <v>208</v>
      </c>
      <c r="E101" s="84" t="s">
        <v>103</v>
      </c>
      <c r="F101" s="41" t="s">
        <v>166</v>
      </c>
    </row>
    <row r="102" spans="1:7" s="13" customFormat="1" ht="15.6" customHeight="1">
      <c r="A102" s="83">
        <v>152</v>
      </c>
      <c r="B102" s="84" t="s">
        <v>25</v>
      </c>
      <c r="C102" s="41" t="s">
        <v>158</v>
      </c>
      <c r="D102" s="83">
        <v>209</v>
      </c>
      <c r="E102" s="84" t="s">
        <v>18</v>
      </c>
      <c r="F102" s="41" t="s">
        <v>167</v>
      </c>
      <c r="G102" s="4"/>
    </row>
    <row r="103" spans="1:7" s="13" customFormat="1" ht="15.6" customHeight="1">
      <c r="A103" s="83">
        <v>153</v>
      </c>
      <c r="B103" s="84" t="s">
        <v>25</v>
      </c>
      <c r="C103" s="41" t="s">
        <v>159</v>
      </c>
      <c r="D103" s="83">
        <v>210</v>
      </c>
      <c r="E103" s="84" t="s">
        <v>18</v>
      </c>
      <c r="F103" s="41" t="s">
        <v>168</v>
      </c>
      <c r="G103" s="4"/>
    </row>
    <row r="104" spans="1:7" s="13" customFormat="1" ht="15.6" customHeight="1">
      <c r="A104" s="83">
        <v>154</v>
      </c>
      <c r="B104" s="84" t="s">
        <v>25</v>
      </c>
      <c r="C104" s="41" t="s">
        <v>160</v>
      </c>
      <c r="D104" s="83">
        <v>211</v>
      </c>
      <c r="E104" s="84" t="s">
        <v>20</v>
      </c>
      <c r="F104" s="41" t="s">
        <v>169</v>
      </c>
      <c r="G104" s="4"/>
    </row>
    <row r="105" spans="1:7" s="13" customFormat="1" ht="15.6" customHeight="1">
      <c r="A105" s="83">
        <v>155</v>
      </c>
      <c r="B105" s="84" t="s">
        <v>25</v>
      </c>
      <c r="C105" s="41" t="s">
        <v>161</v>
      </c>
      <c r="D105" s="83">
        <v>212</v>
      </c>
      <c r="E105" s="84" t="s">
        <v>20</v>
      </c>
      <c r="F105" s="41" t="s">
        <v>170</v>
      </c>
      <c r="G105" s="4"/>
    </row>
    <row r="106" spans="1:7" s="13" customFormat="1" ht="15.6" customHeight="1">
      <c r="A106" s="83">
        <v>156</v>
      </c>
      <c r="B106" s="84" t="s">
        <v>25</v>
      </c>
      <c r="C106" s="41" t="s">
        <v>162</v>
      </c>
      <c r="D106" s="83">
        <v>213</v>
      </c>
      <c r="E106" s="84" t="s">
        <v>20</v>
      </c>
      <c r="F106" s="41" t="s">
        <v>171</v>
      </c>
      <c r="G106" s="4"/>
    </row>
    <row r="107" spans="1:7" s="13" customFormat="1" ht="15.6" customHeight="1">
      <c r="A107" s="83">
        <v>157</v>
      </c>
      <c r="B107" s="84" t="s">
        <v>25</v>
      </c>
      <c r="C107" s="41" t="s">
        <v>163</v>
      </c>
      <c r="D107" s="83">
        <v>214</v>
      </c>
      <c r="E107" s="85" t="s">
        <v>164</v>
      </c>
      <c r="F107" s="41" t="s">
        <v>172</v>
      </c>
      <c r="G107" s="4"/>
    </row>
    <row r="108" spans="1:7" s="13" customFormat="1" ht="15.6" customHeight="1">
      <c r="A108" s="83">
        <v>158</v>
      </c>
      <c r="B108" s="84" t="s">
        <v>25</v>
      </c>
      <c r="C108" s="41" t="s">
        <v>288</v>
      </c>
      <c r="D108" s="83">
        <v>215</v>
      </c>
      <c r="E108" s="84" t="s">
        <v>164</v>
      </c>
      <c r="F108" s="41" t="s">
        <v>200</v>
      </c>
      <c r="G108" s="4"/>
    </row>
    <row r="109" spans="1:7" s="12" customFormat="1" ht="15.6" customHeight="1">
      <c r="A109" s="83">
        <v>159</v>
      </c>
      <c r="B109" s="84" t="s">
        <v>25</v>
      </c>
      <c r="C109" s="41" t="s">
        <v>289</v>
      </c>
      <c r="D109" s="83">
        <v>216</v>
      </c>
      <c r="E109" s="84" t="s">
        <v>164</v>
      </c>
      <c r="F109" s="41" t="s">
        <v>199</v>
      </c>
    </row>
    <row r="110" spans="1:7" s="12" customFormat="1" ht="15.6" customHeight="1">
      <c r="A110" s="83">
        <v>160</v>
      </c>
      <c r="B110" s="94" t="s">
        <v>25</v>
      </c>
      <c r="C110" s="95" t="s">
        <v>290</v>
      </c>
      <c r="D110" s="83">
        <v>217</v>
      </c>
      <c r="E110" s="85" t="s">
        <v>164</v>
      </c>
      <c r="F110" s="41" t="s">
        <v>198</v>
      </c>
    </row>
    <row r="111" spans="1:7" s="12" customFormat="1" ht="15.6" customHeight="1">
      <c r="A111" s="83">
        <v>161</v>
      </c>
      <c r="B111" s="84" t="s">
        <v>25</v>
      </c>
      <c r="C111" s="41" t="s">
        <v>291</v>
      </c>
      <c r="D111" s="83">
        <v>218</v>
      </c>
      <c r="E111" s="96"/>
      <c r="F111" s="97"/>
    </row>
    <row r="112" spans="1:7" s="12" customFormat="1" ht="15.6" customHeight="1">
      <c r="A112" s="83">
        <v>162</v>
      </c>
      <c r="B112" s="84" t="s">
        <v>25</v>
      </c>
      <c r="C112" s="41" t="s">
        <v>292</v>
      </c>
      <c r="D112" s="83">
        <v>219</v>
      </c>
      <c r="E112" s="96"/>
      <c r="F112" s="97"/>
    </row>
    <row r="113" spans="1:7" s="12" customFormat="1" ht="15.6" customHeight="1">
      <c r="A113" s="83">
        <v>163</v>
      </c>
      <c r="B113" s="84" t="s">
        <v>25</v>
      </c>
      <c r="C113" s="41" t="s">
        <v>410</v>
      </c>
      <c r="D113" s="83">
        <v>220</v>
      </c>
      <c r="E113" s="96"/>
      <c r="F113" s="97"/>
    </row>
    <row r="114" spans="1:7" s="12" customFormat="1" ht="15.6" customHeight="1">
      <c r="A114" s="83">
        <v>164</v>
      </c>
      <c r="B114" s="84" t="s">
        <v>25</v>
      </c>
      <c r="C114" s="41" t="s">
        <v>411</v>
      </c>
      <c r="D114" s="83">
        <v>221</v>
      </c>
      <c r="E114" s="96"/>
      <c r="F114" s="97"/>
    </row>
    <row r="115" spans="1:7" s="12" customFormat="1" ht="15.6" customHeight="1">
      <c r="A115" s="83">
        <v>165</v>
      </c>
      <c r="B115" s="84" t="s">
        <v>25</v>
      </c>
      <c r="C115" s="41" t="s">
        <v>293</v>
      </c>
      <c r="D115" s="83">
        <v>222</v>
      </c>
      <c r="E115" s="96"/>
      <c r="F115" s="97"/>
    </row>
    <row r="116" spans="1:7" s="12" customFormat="1" ht="15.6" customHeight="1">
      <c r="A116" s="83">
        <v>166</v>
      </c>
      <c r="B116" s="84" t="s">
        <v>25</v>
      </c>
      <c r="C116" s="41" t="s">
        <v>294</v>
      </c>
      <c r="D116" s="83">
        <v>223</v>
      </c>
      <c r="E116" s="96"/>
      <c r="F116" s="97"/>
    </row>
    <row r="117" spans="1:7" s="12" customFormat="1" ht="15.6" customHeight="1">
      <c r="A117" s="83">
        <v>167</v>
      </c>
      <c r="B117" s="84" t="s">
        <v>25</v>
      </c>
      <c r="C117" s="41" t="s">
        <v>295</v>
      </c>
      <c r="D117" s="83">
        <v>224</v>
      </c>
      <c r="E117" s="96"/>
      <c r="F117" s="97"/>
    </row>
    <row r="118" spans="1:7" s="13" customFormat="1" ht="15.6" customHeight="1">
      <c r="A118" s="83">
        <v>168</v>
      </c>
      <c r="B118" s="84" t="s">
        <v>25</v>
      </c>
      <c r="C118" s="93" t="s">
        <v>296</v>
      </c>
      <c r="D118" s="83">
        <v>225</v>
      </c>
      <c r="E118" s="96"/>
      <c r="F118" s="97"/>
      <c r="G118" s="4"/>
    </row>
    <row r="119" spans="1:7" ht="14.25">
      <c r="A119" s="98">
        <v>169</v>
      </c>
      <c r="B119" s="84" t="s">
        <v>25</v>
      </c>
      <c r="C119" s="93" t="s">
        <v>297</v>
      </c>
      <c r="D119" s="83">
        <v>226</v>
      </c>
      <c r="E119" s="96"/>
      <c r="F119" s="97"/>
    </row>
    <row r="122" spans="1:7" s="16" customFormat="1">
      <c r="A122" s="4"/>
      <c r="B122" s="14"/>
      <c r="C122" s="15"/>
      <c r="D122" s="4"/>
      <c r="E122" s="14"/>
      <c r="F122" s="15"/>
    </row>
    <row r="123" spans="1:7" s="16" customFormat="1">
      <c r="A123" s="4"/>
      <c r="B123" s="14"/>
      <c r="C123" s="15"/>
      <c r="D123" s="4"/>
      <c r="E123" s="14"/>
      <c r="F123" s="15"/>
    </row>
    <row r="124" spans="1:7" s="16" customFormat="1">
      <c r="A124" s="4"/>
      <c r="B124" s="14"/>
      <c r="C124" s="15"/>
      <c r="D124" s="4"/>
      <c r="E124" s="14"/>
      <c r="F124" s="15"/>
    </row>
    <row r="125" spans="1:7" s="16" customFormat="1">
      <c r="A125" s="4"/>
      <c r="B125" s="14"/>
      <c r="C125" s="15"/>
      <c r="D125" s="4"/>
      <c r="E125" s="14"/>
      <c r="F125" s="15"/>
    </row>
    <row r="126" spans="1:7" s="16" customFormat="1">
      <c r="A126" s="4"/>
      <c r="B126" s="14"/>
      <c r="C126" s="15"/>
      <c r="D126" s="4"/>
      <c r="E126" s="14"/>
      <c r="F126" s="15"/>
    </row>
    <row r="127" spans="1:7" s="16" customFormat="1">
      <c r="A127" s="4"/>
      <c r="B127" s="14"/>
      <c r="C127" s="15"/>
      <c r="D127" s="4"/>
      <c r="E127" s="14"/>
      <c r="F127" s="15"/>
    </row>
    <row r="128" spans="1:7" s="16" customFormat="1">
      <c r="A128" s="4"/>
      <c r="B128" s="14"/>
      <c r="C128" s="15"/>
      <c r="D128" s="4"/>
      <c r="E128" s="14"/>
      <c r="F128" s="15"/>
    </row>
    <row r="129" spans="1:6" s="16" customFormat="1">
      <c r="A129" s="4"/>
      <c r="B129" s="14"/>
      <c r="C129" s="15"/>
      <c r="D129" s="4"/>
      <c r="E129" s="14"/>
      <c r="F129" s="15"/>
    </row>
    <row r="130" spans="1:6" s="16" customFormat="1">
      <c r="A130" s="4"/>
      <c r="B130" s="14"/>
      <c r="C130" s="15"/>
      <c r="D130" s="4"/>
      <c r="E130" s="14"/>
      <c r="F130" s="15"/>
    </row>
    <row r="131" spans="1:6" s="16" customFormat="1">
      <c r="A131" s="4"/>
      <c r="B131" s="14"/>
      <c r="C131" s="15"/>
      <c r="D131" s="4"/>
      <c r="E131" s="14"/>
      <c r="F131" s="15"/>
    </row>
    <row r="132" spans="1:6" s="16" customFormat="1">
      <c r="A132" s="4"/>
      <c r="B132" s="14"/>
      <c r="C132" s="15"/>
      <c r="D132" s="4"/>
      <c r="E132" s="14"/>
      <c r="F132" s="15"/>
    </row>
    <row r="133" spans="1:6" s="16" customFormat="1">
      <c r="A133" s="4"/>
      <c r="B133" s="14"/>
      <c r="C133" s="15"/>
      <c r="D133" s="4"/>
      <c r="E133" s="14"/>
      <c r="F133" s="15"/>
    </row>
    <row r="134" spans="1:6" s="16" customFormat="1">
      <c r="A134" s="4"/>
      <c r="B134" s="14"/>
      <c r="C134" s="15"/>
      <c r="D134" s="4"/>
      <c r="E134" s="14"/>
      <c r="F134" s="15"/>
    </row>
    <row r="135" spans="1:6" s="16" customFormat="1">
      <c r="A135" s="4"/>
      <c r="B135" s="14"/>
      <c r="C135" s="15"/>
      <c r="D135" s="4"/>
      <c r="E135" s="14"/>
      <c r="F135" s="15"/>
    </row>
    <row r="136" spans="1:6" s="16" customFormat="1">
      <c r="A136" s="4"/>
      <c r="B136" s="14"/>
      <c r="C136" s="15"/>
      <c r="D136" s="4"/>
      <c r="E136" s="14"/>
      <c r="F136" s="15"/>
    </row>
    <row r="137" spans="1:6" s="16" customFormat="1">
      <c r="A137" s="4"/>
      <c r="B137" s="14"/>
      <c r="C137" s="15"/>
      <c r="D137" s="4"/>
      <c r="E137" s="14"/>
      <c r="F137" s="15"/>
    </row>
    <row r="138" spans="1:6" s="16" customFormat="1">
      <c r="A138" s="4"/>
      <c r="B138" s="14"/>
      <c r="C138" s="15"/>
      <c r="D138" s="4"/>
      <c r="E138" s="14"/>
      <c r="F138" s="15"/>
    </row>
    <row r="139" spans="1:6" s="16" customFormat="1">
      <c r="A139" s="4"/>
      <c r="B139" s="14"/>
      <c r="C139" s="15"/>
      <c r="D139" s="4"/>
      <c r="E139" s="14"/>
      <c r="F139" s="15"/>
    </row>
    <row r="140" spans="1:6" s="16" customFormat="1">
      <c r="A140" s="4"/>
      <c r="B140" s="14"/>
      <c r="C140" s="15"/>
      <c r="D140" s="4"/>
      <c r="E140" s="14"/>
      <c r="F140" s="15"/>
    </row>
    <row r="141" spans="1:6" s="16" customFormat="1">
      <c r="A141" s="4"/>
      <c r="B141" s="14"/>
      <c r="C141" s="15"/>
      <c r="D141" s="4"/>
      <c r="E141" s="14"/>
      <c r="F141" s="15"/>
    </row>
    <row r="142" spans="1:6" s="16" customFormat="1">
      <c r="A142" s="4"/>
      <c r="B142" s="14"/>
      <c r="C142" s="15"/>
      <c r="D142" s="4"/>
      <c r="E142" s="14"/>
      <c r="F142" s="15"/>
    </row>
    <row r="143" spans="1:6" s="16" customFormat="1">
      <c r="A143" s="4"/>
      <c r="B143" s="14"/>
      <c r="C143" s="15"/>
      <c r="D143" s="4"/>
      <c r="E143" s="14"/>
      <c r="F143" s="15"/>
    </row>
    <row r="144" spans="1:6" s="16" customFormat="1">
      <c r="A144" s="4"/>
      <c r="B144" s="14"/>
      <c r="C144" s="15"/>
      <c r="D144" s="4"/>
      <c r="E144" s="14"/>
      <c r="F144" s="15"/>
    </row>
    <row r="145" spans="1:6" s="16" customFormat="1">
      <c r="A145" s="4"/>
      <c r="B145" s="14"/>
      <c r="C145" s="15"/>
      <c r="D145" s="4"/>
      <c r="E145" s="14"/>
      <c r="F145" s="15"/>
    </row>
    <row r="146" spans="1:6" s="16" customFormat="1">
      <c r="A146" s="4"/>
      <c r="B146" s="14"/>
      <c r="C146" s="15"/>
      <c r="D146" s="4"/>
      <c r="E146" s="14"/>
      <c r="F146" s="15"/>
    </row>
    <row r="147" spans="1:6" s="16" customFormat="1">
      <c r="A147" s="4"/>
      <c r="B147" s="14"/>
      <c r="C147" s="15"/>
      <c r="D147" s="4"/>
      <c r="E147" s="14"/>
      <c r="F147" s="15"/>
    </row>
    <row r="148" spans="1:6" s="16" customFormat="1">
      <c r="A148" s="4"/>
      <c r="B148" s="14"/>
      <c r="C148" s="15"/>
      <c r="D148" s="4"/>
      <c r="E148" s="14"/>
      <c r="F148" s="15"/>
    </row>
    <row r="149" spans="1:6" s="16" customFormat="1">
      <c r="A149" s="4"/>
      <c r="B149" s="14"/>
      <c r="C149" s="15"/>
      <c r="D149" s="4"/>
      <c r="E149" s="14"/>
      <c r="F149" s="15"/>
    </row>
    <row r="150" spans="1:6" s="16" customFormat="1">
      <c r="A150" s="4"/>
      <c r="B150" s="14"/>
      <c r="C150" s="15"/>
      <c r="D150" s="4"/>
      <c r="E150" s="14"/>
      <c r="F150" s="15"/>
    </row>
    <row r="151" spans="1:6" s="16" customFormat="1">
      <c r="A151" s="4"/>
      <c r="B151" s="14"/>
      <c r="C151" s="15"/>
      <c r="D151" s="4"/>
      <c r="E151" s="14"/>
      <c r="F151" s="15"/>
    </row>
    <row r="152" spans="1:6" s="16" customFormat="1">
      <c r="A152" s="4"/>
      <c r="B152" s="14"/>
      <c r="C152" s="15"/>
      <c r="D152" s="4"/>
      <c r="E152" s="14"/>
      <c r="F152" s="15"/>
    </row>
    <row r="153" spans="1:6" s="16" customFormat="1">
      <c r="A153" s="4"/>
      <c r="B153" s="14"/>
      <c r="C153" s="15"/>
      <c r="D153" s="4"/>
      <c r="E153" s="14"/>
      <c r="F153" s="15"/>
    </row>
    <row r="154" spans="1:6" s="16" customFormat="1">
      <c r="A154" s="4"/>
      <c r="B154" s="14"/>
      <c r="C154" s="15"/>
      <c r="D154" s="4"/>
      <c r="E154" s="14"/>
      <c r="F154" s="15"/>
    </row>
    <row r="155" spans="1:6" s="16" customFormat="1">
      <c r="A155" s="4"/>
      <c r="B155" s="14"/>
      <c r="C155" s="15"/>
      <c r="D155" s="4"/>
      <c r="E155" s="14"/>
      <c r="F155" s="15"/>
    </row>
    <row r="156" spans="1:6" s="16" customFormat="1">
      <c r="A156" s="4"/>
      <c r="B156" s="14"/>
      <c r="C156" s="15"/>
      <c r="D156" s="4"/>
      <c r="E156" s="14"/>
      <c r="F156" s="15"/>
    </row>
    <row r="157" spans="1:6" s="16" customFormat="1">
      <c r="A157" s="4"/>
      <c r="B157" s="14"/>
      <c r="C157" s="15"/>
      <c r="D157" s="4"/>
      <c r="E157" s="14"/>
      <c r="F157" s="15"/>
    </row>
    <row r="158" spans="1:6" s="16" customFormat="1">
      <c r="A158" s="4"/>
      <c r="B158" s="14"/>
      <c r="C158" s="15"/>
      <c r="D158" s="4"/>
      <c r="E158" s="14"/>
      <c r="F158" s="15"/>
    </row>
    <row r="159" spans="1:6" s="16" customFormat="1">
      <c r="A159" s="4"/>
      <c r="B159" s="14"/>
      <c r="C159" s="15"/>
      <c r="D159" s="4"/>
      <c r="E159" s="14"/>
      <c r="F159" s="15"/>
    </row>
  </sheetData>
  <mergeCells count="2">
    <mergeCell ref="A2:F2"/>
    <mergeCell ref="A61:F61"/>
  </mergeCells>
  <phoneticPr fontId="11"/>
  <printOptions horizontalCentered="1"/>
  <pageMargins left="0.31496062992125984" right="0.31496062992125984" top="0.35433070866141736" bottom="0.27559055118110237" header="0.31496062992125984" footer="0.15748031496062992"/>
  <pageSetup paperSize="9" scale="82" fitToHeight="0" orientation="portrait" horizontalDpi="300" verticalDpi="300" r:id="rId1"/>
  <headerFooter>
    <oddFooter>&amp;C&amp;20&amp;P</oddFooter>
  </headerFooter>
  <rowBreaks count="1" manualBreakCount="1">
    <brk id="59"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FDAD9-0F8C-4880-913D-E849E9A2135E}">
  <sheetPr>
    <pageSetUpPr fitToPage="1"/>
  </sheetPr>
  <dimension ref="A1:AN27"/>
  <sheetViews>
    <sheetView view="pageBreakPreview" zoomScaleNormal="100" zoomScaleSheetLayoutView="100" workbookViewId="0">
      <selection activeCell="H9" sqref="H9:P9"/>
    </sheetView>
  </sheetViews>
  <sheetFormatPr defaultRowHeight="14.25"/>
  <cols>
    <col min="1" max="34" width="2.625" style="3" customWidth="1"/>
    <col min="35" max="35" width="7.875" style="3" customWidth="1"/>
    <col min="36" max="36" width="4.625" style="3" customWidth="1"/>
    <col min="37" max="37" width="2.5" style="3" customWidth="1"/>
    <col min="38" max="38" width="2.375" style="3" customWidth="1"/>
    <col min="39" max="39" width="3.75" style="3" customWidth="1"/>
    <col min="40" max="40" width="6.875" style="3" customWidth="1"/>
    <col min="41" max="16384" width="9" style="3"/>
  </cols>
  <sheetData>
    <row r="1" spans="1:40" ht="21" customHeight="1"/>
    <row r="2" spans="1:40" s="34" customFormat="1" ht="48.75" customHeight="1">
      <c r="A2" s="343" t="s">
        <v>426</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row>
    <row r="3" spans="1:40" s="34" customFormat="1" ht="24.75" customHeight="1">
      <c r="A3" s="117"/>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row>
    <row r="4" spans="1:40" s="34" customFormat="1" ht="49.5" customHeight="1">
      <c r="A4" s="348" t="s">
        <v>449</v>
      </c>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50"/>
    </row>
    <row r="5" spans="1:40" s="34" customFormat="1" ht="17.25" customHeight="1">
      <c r="C5" s="65"/>
      <c r="D5" s="39"/>
      <c r="E5" s="39"/>
      <c r="F5" s="39"/>
      <c r="S5" s="65"/>
    </row>
    <row r="6" spans="1:40" ht="18.75" customHeight="1">
      <c r="A6" s="34"/>
      <c r="C6" s="65" t="s">
        <v>336</v>
      </c>
      <c r="E6" s="65"/>
      <c r="F6" s="39"/>
      <c r="G6" s="39"/>
      <c r="H6" s="39"/>
      <c r="I6" s="34"/>
      <c r="J6" s="34"/>
      <c r="K6" s="34"/>
      <c r="L6" s="34"/>
      <c r="M6" s="34"/>
      <c r="N6" s="34"/>
      <c r="O6" s="34"/>
      <c r="P6" s="34"/>
      <c r="Q6" s="34"/>
      <c r="R6" s="34"/>
      <c r="Z6" s="65" t="s">
        <v>346</v>
      </c>
      <c r="AA6" s="34"/>
      <c r="AB6" s="34"/>
      <c r="AC6" s="34"/>
      <c r="AD6" s="34"/>
      <c r="AE6" s="34"/>
      <c r="AF6" s="34"/>
      <c r="AG6" s="34"/>
      <c r="AI6" s="34"/>
      <c r="AJ6" s="34"/>
      <c r="AK6" s="34"/>
      <c r="AL6" s="34"/>
      <c r="AM6" s="34"/>
      <c r="AN6" s="34"/>
    </row>
    <row r="7" spans="1:40" s="1" customFormat="1" ht="18.75" customHeight="1">
      <c r="A7" s="27"/>
      <c r="C7" s="154" t="s">
        <v>0</v>
      </c>
      <c r="D7" s="154"/>
      <c r="E7" s="154"/>
      <c r="F7" s="154"/>
      <c r="G7" s="154"/>
      <c r="H7" s="154" t="s">
        <v>347</v>
      </c>
      <c r="I7" s="154"/>
      <c r="J7" s="154"/>
      <c r="K7" s="154"/>
      <c r="L7" s="154"/>
      <c r="M7" s="154"/>
      <c r="N7" s="154"/>
      <c r="O7" s="154"/>
      <c r="P7" s="154"/>
      <c r="Q7" s="154" t="s">
        <v>337</v>
      </c>
      <c r="R7" s="154"/>
      <c r="S7" s="154"/>
      <c r="T7" s="154"/>
      <c r="U7" s="154"/>
      <c r="V7" s="154"/>
      <c r="Z7" s="154" t="s">
        <v>0</v>
      </c>
      <c r="AA7" s="154"/>
      <c r="AB7" s="154"/>
      <c r="AC7" s="154"/>
      <c r="AD7" s="154"/>
      <c r="AE7" s="154" t="s">
        <v>347</v>
      </c>
      <c r="AF7" s="154"/>
      <c r="AG7" s="154"/>
      <c r="AH7" s="154"/>
      <c r="AI7" s="154"/>
      <c r="AJ7" s="154"/>
      <c r="AK7" s="154" t="s">
        <v>337</v>
      </c>
      <c r="AL7" s="154"/>
      <c r="AM7" s="154"/>
      <c r="AN7" s="154"/>
    </row>
    <row r="8" spans="1:40" s="1" customFormat="1" ht="35.25" customHeight="1">
      <c r="A8" s="27"/>
      <c r="C8" s="337"/>
      <c r="D8" s="338"/>
      <c r="E8" s="338"/>
      <c r="F8" s="338"/>
      <c r="G8" s="302"/>
      <c r="H8" s="235"/>
      <c r="I8" s="205"/>
      <c r="J8" s="205"/>
      <c r="K8" s="205"/>
      <c r="L8" s="205"/>
      <c r="M8" s="205"/>
      <c r="N8" s="205"/>
      <c r="O8" s="205"/>
      <c r="P8" s="201"/>
      <c r="Q8" s="235"/>
      <c r="R8" s="205"/>
      <c r="S8" s="205"/>
      <c r="T8" s="205"/>
      <c r="U8" s="205"/>
      <c r="V8" s="201"/>
      <c r="Z8" s="235"/>
      <c r="AA8" s="205"/>
      <c r="AB8" s="205"/>
      <c r="AC8" s="205"/>
      <c r="AD8" s="201"/>
      <c r="AE8" s="235"/>
      <c r="AF8" s="205"/>
      <c r="AG8" s="205"/>
      <c r="AH8" s="205"/>
      <c r="AI8" s="205"/>
      <c r="AJ8" s="201"/>
      <c r="AK8" s="235"/>
      <c r="AL8" s="205"/>
      <c r="AM8" s="205"/>
      <c r="AN8" s="201"/>
    </row>
    <row r="9" spans="1:40" s="1" customFormat="1" ht="35.25" customHeight="1">
      <c r="A9" s="27"/>
      <c r="C9" s="337"/>
      <c r="D9" s="338"/>
      <c r="E9" s="338"/>
      <c r="F9" s="338"/>
      <c r="G9" s="302"/>
      <c r="H9" s="235"/>
      <c r="I9" s="205"/>
      <c r="J9" s="205"/>
      <c r="K9" s="205"/>
      <c r="L9" s="205"/>
      <c r="M9" s="205"/>
      <c r="N9" s="205"/>
      <c r="O9" s="205"/>
      <c r="P9" s="201"/>
      <c r="Q9" s="235"/>
      <c r="R9" s="205"/>
      <c r="S9" s="205"/>
      <c r="T9" s="205"/>
      <c r="U9" s="205"/>
      <c r="V9" s="201"/>
      <c r="Z9" s="235"/>
      <c r="AA9" s="205"/>
      <c r="AB9" s="205"/>
      <c r="AC9" s="205"/>
      <c r="AD9" s="201"/>
      <c r="AE9" s="235"/>
      <c r="AF9" s="205"/>
      <c r="AG9" s="205"/>
      <c r="AH9" s="205"/>
      <c r="AI9" s="205"/>
      <c r="AJ9" s="201"/>
      <c r="AK9" s="235"/>
      <c r="AL9" s="205"/>
      <c r="AM9" s="205"/>
      <c r="AN9" s="201"/>
    </row>
    <row r="10" spans="1:40" s="1" customFormat="1" ht="35.25" customHeight="1">
      <c r="A10" s="27"/>
      <c r="C10" s="337"/>
      <c r="D10" s="338"/>
      <c r="E10" s="338"/>
      <c r="F10" s="338"/>
      <c r="G10" s="302"/>
      <c r="H10" s="235"/>
      <c r="I10" s="205"/>
      <c r="J10" s="205"/>
      <c r="K10" s="205"/>
      <c r="L10" s="205"/>
      <c r="M10" s="205"/>
      <c r="N10" s="205"/>
      <c r="O10" s="205"/>
      <c r="P10" s="201"/>
      <c r="Q10" s="235"/>
      <c r="R10" s="205"/>
      <c r="S10" s="205"/>
      <c r="T10" s="205"/>
      <c r="U10" s="205"/>
      <c r="V10" s="201"/>
      <c r="Z10" s="235"/>
      <c r="AA10" s="205"/>
      <c r="AB10" s="205"/>
      <c r="AC10" s="205"/>
      <c r="AD10" s="201"/>
      <c r="AE10" s="235"/>
      <c r="AF10" s="205"/>
      <c r="AG10" s="205"/>
      <c r="AH10" s="205"/>
      <c r="AI10" s="205"/>
      <c r="AJ10" s="201"/>
      <c r="AK10" s="235"/>
      <c r="AL10" s="205"/>
      <c r="AM10" s="205"/>
      <c r="AN10" s="201"/>
    </row>
    <row r="11" spans="1:40" s="1" customFormat="1" ht="35.25" customHeight="1">
      <c r="A11" s="27"/>
      <c r="C11" s="337"/>
      <c r="D11" s="338"/>
      <c r="E11" s="338"/>
      <c r="F11" s="338"/>
      <c r="G11" s="302"/>
      <c r="H11" s="235"/>
      <c r="I11" s="205"/>
      <c r="J11" s="205"/>
      <c r="K11" s="205"/>
      <c r="L11" s="205"/>
      <c r="M11" s="205"/>
      <c r="N11" s="205"/>
      <c r="O11" s="205"/>
      <c r="P11" s="201"/>
      <c r="Q11" s="235"/>
      <c r="R11" s="205"/>
      <c r="S11" s="205"/>
      <c r="T11" s="205"/>
      <c r="U11" s="205"/>
      <c r="V11" s="201"/>
      <c r="Z11" s="235"/>
      <c r="AA11" s="205"/>
      <c r="AB11" s="205"/>
      <c r="AC11" s="205"/>
      <c r="AD11" s="201"/>
      <c r="AE11" s="235"/>
      <c r="AF11" s="205"/>
      <c r="AG11" s="205"/>
      <c r="AH11" s="205"/>
      <c r="AI11" s="205"/>
      <c r="AJ11" s="201"/>
      <c r="AK11" s="235"/>
      <c r="AL11" s="205"/>
      <c r="AM11" s="205"/>
      <c r="AN11" s="201"/>
    </row>
    <row r="12" spans="1:40" s="1" customFormat="1" ht="35.25" customHeight="1">
      <c r="A12" s="27"/>
      <c r="C12" s="337"/>
      <c r="D12" s="338"/>
      <c r="E12" s="338"/>
      <c r="F12" s="338"/>
      <c r="G12" s="302"/>
      <c r="H12" s="235"/>
      <c r="I12" s="205"/>
      <c r="J12" s="205"/>
      <c r="K12" s="205"/>
      <c r="L12" s="205"/>
      <c r="M12" s="205"/>
      <c r="N12" s="205"/>
      <c r="O12" s="205"/>
      <c r="P12" s="201"/>
      <c r="Q12" s="235"/>
      <c r="R12" s="205"/>
      <c r="S12" s="205"/>
      <c r="T12" s="205"/>
      <c r="U12" s="205"/>
      <c r="V12" s="201"/>
      <c r="Z12" s="235"/>
      <c r="AA12" s="205"/>
      <c r="AB12" s="205"/>
      <c r="AC12" s="205"/>
      <c r="AD12" s="201"/>
      <c r="AE12" s="235"/>
      <c r="AF12" s="205"/>
      <c r="AG12" s="205"/>
      <c r="AH12" s="205"/>
      <c r="AI12" s="205"/>
      <c r="AJ12" s="201"/>
      <c r="AK12" s="235"/>
      <c r="AL12" s="205"/>
      <c r="AM12" s="205"/>
      <c r="AN12" s="201"/>
    </row>
    <row r="13" spans="1:40" s="1" customFormat="1" ht="35.25" customHeight="1">
      <c r="A13" s="27"/>
      <c r="C13" s="337"/>
      <c r="D13" s="338"/>
      <c r="E13" s="338"/>
      <c r="F13" s="338"/>
      <c r="G13" s="302"/>
      <c r="H13" s="235"/>
      <c r="I13" s="205"/>
      <c r="J13" s="205"/>
      <c r="K13" s="205"/>
      <c r="L13" s="205"/>
      <c r="M13" s="205"/>
      <c r="N13" s="205"/>
      <c r="O13" s="205"/>
      <c r="P13" s="201"/>
      <c r="Q13" s="235"/>
      <c r="R13" s="205"/>
      <c r="S13" s="205"/>
      <c r="T13" s="205"/>
      <c r="U13" s="205"/>
      <c r="V13" s="201"/>
      <c r="Z13" s="235"/>
      <c r="AA13" s="205"/>
      <c r="AB13" s="205"/>
      <c r="AC13" s="205"/>
      <c r="AD13" s="201"/>
      <c r="AE13" s="235"/>
      <c r="AF13" s="205"/>
      <c r="AG13" s="205"/>
      <c r="AH13" s="205"/>
      <c r="AI13" s="205"/>
      <c r="AJ13" s="201"/>
      <c r="AK13" s="235"/>
      <c r="AL13" s="205"/>
      <c r="AM13" s="205"/>
      <c r="AN13" s="201"/>
    </row>
    <row r="14" spans="1:40" s="1" customFormat="1" ht="35.25" customHeight="1">
      <c r="A14" s="27"/>
      <c r="C14" s="337"/>
      <c r="D14" s="338"/>
      <c r="E14" s="338"/>
      <c r="F14" s="338"/>
      <c r="G14" s="302"/>
      <c r="H14" s="235"/>
      <c r="I14" s="205"/>
      <c r="J14" s="205"/>
      <c r="K14" s="205"/>
      <c r="L14" s="205"/>
      <c r="M14" s="205"/>
      <c r="N14" s="205"/>
      <c r="O14" s="205"/>
      <c r="P14" s="201"/>
      <c r="Q14" s="235"/>
      <c r="R14" s="205"/>
      <c r="S14" s="205"/>
      <c r="T14" s="205"/>
      <c r="U14" s="205"/>
      <c r="V14" s="201"/>
      <c r="Z14" s="235"/>
      <c r="AA14" s="205"/>
      <c r="AB14" s="205"/>
      <c r="AC14" s="205"/>
      <c r="AD14" s="201"/>
      <c r="AE14" s="235"/>
      <c r="AF14" s="205"/>
      <c r="AG14" s="205"/>
      <c r="AH14" s="205"/>
      <c r="AI14" s="205"/>
      <c r="AJ14" s="201"/>
      <c r="AK14" s="235"/>
      <c r="AL14" s="205"/>
      <c r="AM14" s="205"/>
      <c r="AN14" s="201"/>
    </row>
    <row r="15" spans="1:40" s="1" customFormat="1" ht="35.25" customHeight="1">
      <c r="A15" s="27"/>
      <c r="C15" s="337"/>
      <c r="D15" s="338"/>
      <c r="E15" s="338"/>
      <c r="F15" s="338"/>
      <c r="G15" s="302"/>
      <c r="H15" s="235"/>
      <c r="I15" s="205"/>
      <c r="J15" s="205"/>
      <c r="K15" s="205"/>
      <c r="L15" s="205"/>
      <c r="M15" s="205"/>
      <c r="N15" s="205"/>
      <c r="O15" s="205"/>
      <c r="P15" s="201"/>
      <c r="Q15" s="235"/>
      <c r="R15" s="205"/>
      <c r="S15" s="205"/>
      <c r="T15" s="205"/>
      <c r="U15" s="205"/>
      <c r="V15" s="201"/>
      <c r="Z15" s="235"/>
      <c r="AA15" s="205"/>
      <c r="AB15" s="205"/>
      <c r="AC15" s="205"/>
      <c r="AD15" s="201"/>
      <c r="AE15" s="235"/>
      <c r="AF15" s="205"/>
      <c r="AG15" s="205"/>
      <c r="AH15" s="205"/>
      <c r="AI15" s="205"/>
      <c r="AJ15" s="201"/>
      <c r="AK15" s="235"/>
      <c r="AL15" s="205"/>
      <c r="AM15" s="205"/>
      <c r="AN15" s="201"/>
    </row>
    <row r="16" spans="1:40" s="1" customFormat="1" ht="9.75" customHeight="1">
      <c r="A16" s="25"/>
      <c r="B16" s="25"/>
      <c r="C16" s="119"/>
      <c r="D16" s="25"/>
      <c r="E16" s="120"/>
      <c r="F16" s="120"/>
      <c r="G16" s="120"/>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row>
    <row r="17" spans="1:40" s="1" customFormat="1" ht="50.25" customHeight="1">
      <c r="A17" s="25"/>
      <c r="B17" s="25"/>
      <c r="C17" s="25"/>
      <c r="D17" s="25"/>
      <c r="E17" s="120"/>
      <c r="F17" s="120"/>
      <c r="G17" s="120"/>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row>
    <row r="18" spans="1:40" s="34" customFormat="1" ht="49.5" customHeight="1">
      <c r="A18" s="348" t="s">
        <v>450</v>
      </c>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50"/>
    </row>
    <row r="19" spans="1:40" s="34" customFormat="1" ht="31.5" customHeight="1" thickBot="1">
      <c r="B19" s="351" t="s">
        <v>249</v>
      </c>
      <c r="C19" s="351"/>
      <c r="D19" s="351"/>
      <c r="E19" s="351"/>
      <c r="F19" s="351"/>
      <c r="G19" s="351"/>
      <c r="H19" s="351"/>
      <c r="I19" s="351"/>
      <c r="J19" s="351"/>
      <c r="K19" s="351"/>
      <c r="L19" s="351"/>
      <c r="M19" s="352"/>
      <c r="N19" s="352"/>
      <c r="O19" s="352"/>
      <c r="P19" s="352"/>
      <c r="S19" s="352"/>
      <c r="T19" s="352"/>
      <c r="U19" s="352"/>
      <c r="V19" s="352"/>
      <c r="W19" s="352"/>
      <c r="X19" s="352"/>
      <c r="Y19" s="352"/>
      <c r="Z19" s="352"/>
      <c r="AA19" s="352"/>
      <c r="AB19" s="352"/>
      <c r="AC19" s="352"/>
      <c r="AD19" s="352"/>
      <c r="AE19" s="352"/>
      <c r="AF19" s="352"/>
      <c r="AG19" s="352"/>
    </row>
    <row r="20" spans="1:40" s="1" customFormat="1" ht="30" customHeight="1" thickTop="1">
      <c r="A20" s="105"/>
      <c r="B20" s="280" t="s">
        <v>379</v>
      </c>
      <c r="C20" s="281"/>
      <c r="D20" s="281"/>
      <c r="E20" s="281"/>
      <c r="F20" s="281"/>
      <c r="G20" s="281"/>
      <c r="H20" s="281"/>
      <c r="I20" s="281"/>
      <c r="J20" s="281"/>
      <c r="K20" s="281"/>
      <c r="L20" s="281"/>
      <c r="M20" s="281"/>
      <c r="N20" s="281"/>
      <c r="O20" s="282"/>
      <c r="P20" s="270" t="s">
        <v>374</v>
      </c>
      <c r="Q20" s="270"/>
      <c r="R20" s="270"/>
      <c r="S20" s="270"/>
      <c r="T20" s="270"/>
      <c r="U20" s="270"/>
      <c r="V20" s="271"/>
      <c r="W20" s="344" t="s">
        <v>379</v>
      </c>
      <c r="X20" s="345"/>
      <c r="Y20" s="345"/>
      <c r="Z20" s="345"/>
      <c r="AA20" s="346"/>
      <c r="AB20" s="346"/>
      <c r="AC20" s="346"/>
      <c r="AD20" s="346"/>
      <c r="AE20" s="346"/>
      <c r="AF20" s="346"/>
      <c r="AG20" s="346"/>
      <c r="AH20" s="346"/>
      <c r="AI20" s="346"/>
      <c r="AJ20" s="270" t="s">
        <v>374</v>
      </c>
      <c r="AK20" s="270"/>
      <c r="AL20" s="270"/>
      <c r="AM20" s="270"/>
      <c r="AN20" s="271"/>
    </row>
    <row r="21" spans="1:40" s="1" customFormat="1" ht="46.5" customHeight="1" thickBot="1">
      <c r="A21" s="105"/>
      <c r="B21" s="278" t="s">
        <v>377</v>
      </c>
      <c r="C21" s="278"/>
      <c r="D21" s="278"/>
      <c r="E21" s="279"/>
      <c r="F21" s="283" t="s">
        <v>378</v>
      </c>
      <c r="G21" s="284"/>
      <c r="H21" s="284"/>
      <c r="I21" s="284"/>
      <c r="J21" s="284"/>
      <c r="K21" s="284"/>
      <c r="L21" s="284"/>
      <c r="M21" s="284"/>
      <c r="N21" s="284"/>
      <c r="O21" s="285"/>
      <c r="P21" s="245"/>
      <c r="Q21" s="245"/>
      <c r="R21" s="245"/>
      <c r="S21" s="245"/>
      <c r="T21" s="245"/>
      <c r="U21" s="245"/>
      <c r="V21" s="246"/>
      <c r="W21" s="252" t="s">
        <v>377</v>
      </c>
      <c r="X21" s="253"/>
      <c r="Y21" s="253"/>
      <c r="Z21" s="253"/>
      <c r="AA21" s="251" t="s">
        <v>378</v>
      </c>
      <c r="AB21" s="251"/>
      <c r="AC21" s="251"/>
      <c r="AD21" s="251"/>
      <c r="AE21" s="251"/>
      <c r="AF21" s="251"/>
      <c r="AG21" s="251"/>
      <c r="AH21" s="251"/>
      <c r="AI21" s="251"/>
      <c r="AJ21" s="245"/>
      <c r="AK21" s="245"/>
      <c r="AL21" s="245"/>
      <c r="AM21" s="245"/>
      <c r="AN21" s="246"/>
    </row>
    <row r="22" spans="1:40" s="1" customFormat="1" ht="30" customHeight="1" thickTop="1">
      <c r="A22" s="105"/>
      <c r="B22" s="190"/>
      <c r="C22" s="190"/>
      <c r="D22" s="190"/>
      <c r="E22" s="191"/>
      <c r="F22" s="247"/>
      <c r="G22" s="190"/>
      <c r="H22" s="190"/>
      <c r="I22" s="190"/>
      <c r="J22" s="190"/>
      <c r="K22" s="190"/>
      <c r="L22" s="190"/>
      <c r="M22" s="190"/>
      <c r="N22" s="190"/>
      <c r="O22" s="191"/>
      <c r="P22" s="276"/>
      <c r="Q22" s="276"/>
      <c r="R22" s="276"/>
      <c r="S22" s="276"/>
      <c r="T22" s="276"/>
      <c r="U22" s="276"/>
      <c r="V22" s="347"/>
      <c r="W22" s="191"/>
      <c r="X22" s="276"/>
      <c r="Y22" s="276"/>
      <c r="Z22" s="276"/>
      <c r="AA22" s="276"/>
      <c r="AB22" s="276"/>
      <c r="AC22" s="276"/>
      <c r="AD22" s="276"/>
      <c r="AE22" s="276"/>
      <c r="AF22" s="276"/>
      <c r="AG22" s="276"/>
      <c r="AH22" s="276"/>
      <c r="AI22" s="276"/>
      <c r="AJ22" s="341"/>
      <c r="AK22" s="341"/>
      <c r="AL22" s="341"/>
      <c r="AM22" s="341"/>
      <c r="AN22" s="342"/>
    </row>
    <row r="23" spans="1:40" s="1" customFormat="1" ht="30" customHeight="1">
      <c r="A23" s="105"/>
      <c r="B23" s="205"/>
      <c r="C23" s="205"/>
      <c r="D23" s="205"/>
      <c r="E23" s="201"/>
      <c r="F23" s="202"/>
      <c r="G23" s="202"/>
      <c r="H23" s="202"/>
      <c r="I23" s="202"/>
      <c r="J23" s="202"/>
      <c r="K23" s="202"/>
      <c r="L23" s="202"/>
      <c r="M23" s="202"/>
      <c r="N23" s="202"/>
      <c r="O23" s="202"/>
      <c r="P23" s="202"/>
      <c r="Q23" s="202"/>
      <c r="R23" s="202"/>
      <c r="S23" s="202"/>
      <c r="T23" s="202"/>
      <c r="U23" s="202"/>
      <c r="V23" s="340"/>
      <c r="W23" s="201"/>
      <c r="X23" s="202"/>
      <c r="Y23" s="202"/>
      <c r="Z23" s="202"/>
      <c r="AA23" s="202"/>
      <c r="AB23" s="202"/>
      <c r="AC23" s="202"/>
      <c r="AD23" s="202"/>
      <c r="AE23" s="202"/>
      <c r="AF23" s="202"/>
      <c r="AG23" s="202"/>
      <c r="AH23" s="202"/>
      <c r="AI23" s="202"/>
      <c r="AJ23" s="202"/>
      <c r="AK23" s="202"/>
      <c r="AL23" s="202"/>
      <c r="AM23" s="202"/>
      <c r="AN23" s="340"/>
    </row>
    <row r="24" spans="1:40" s="1" customFormat="1" ht="30" customHeight="1">
      <c r="A24" s="105"/>
      <c r="B24" s="205"/>
      <c r="C24" s="205"/>
      <c r="D24" s="205"/>
      <c r="E24" s="201"/>
      <c r="F24" s="247"/>
      <c r="G24" s="190"/>
      <c r="H24" s="190"/>
      <c r="I24" s="190"/>
      <c r="J24" s="190"/>
      <c r="K24" s="190"/>
      <c r="L24" s="190"/>
      <c r="M24" s="190"/>
      <c r="N24" s="190"/>
      <c r="O24" s="191"/>
      <c r="P24" s="202"/>
      <c r="Q24" s="202"/>
      <c r="R24" s="202"/>
      <c r="S24" s="202"/>
      <c r="T24" s="202"/>
      <c r="U24" s="202"/>
      <c r="V24" s="340"/>
      <c r="W24" s="201"/>
      <c r="X24" s="202"/>
      <c r="Y24" s="202"/>
      <c r="Z24" s="202"/>
      <c r="AA24" s="202"/>
      <c r="AB24" s="202"/>
      <c r="AC24" s="202"/>
      <c r="AD24" s="202"/>
      <c r="AE24" s="202"/>
      <c r="AF24" s="202"/>
      <c r="AG24" s="202"/>
      <c r="AH24" s="202"/>
      <c r="AI24" s="202"/>
      <c r="AJ24" s="202"/>
      <c r="AK24" s="202"/>
      <c r="AL24" s="202"/>
      <c r="AM24" s="202"/>
      <c r="AN24" s="340"/>
    </row>
    <row r="25" spans="1:40" s="1" customFormat="1" ht="30" customHeight="1">
      <c r="A25" s="105"/>
      <c r="B25" s="205"/>
      <c r="C25" s="205"/>
      <c r="D25" s="205"/>
      <c r="E25" s="201"/>
      <c r="F25" s="235"/>
      <c r="G25" s="205"/>
      <c r="H25" s="205"/>
      <c r="I25" s="205"/>
      <c r="J25" s="205"/>
      <c r="K25" s="205"/>
      <c r="L25" s="205"/>
      <c r="M25" s="205"/>
      <c r="N25" s="205"/>
      <c r="O25" s="201"/>
      <c r="P25" s="202"/>
      <c r="Q25" s="202"/>
      <c r="R25" s="202"/>
      <c r="S25" s="202"/>
      <c r="T25" s="202"/>
      <c r="U25" s="202"/>
      <c r="V25" s="340"/>
      <c r="W25" s="201"/>
      <c r="X25" s="202"/>
      <c r="Y25" s="202"/>
      <c r="Z25" s="202"/>
      <c r="AA25" s="202"/>
      <c r="AB25" s="202"/>
      <c r="AC25" s="202"/>
      <c r="AD25" s="202"/>
      <c r="AE25" s="202"/>
      <c r="AF25" s="202"/>
      <c r="AG25" s="202"/>
      <c r="AH25" s="202"/>
      <c r="AI25" s="202"/>
      <c r="AJ25" s="202"/>
      <c r="AK25" s="202"/>
      <c r="AL25" s="202"/>
      <c r="AM25" s="202"/>
      <c r="AN25" s="340"/>
    </row>
    <row r="26" spans="1:40" s="1" customFormat="1" ht="30" customHeight="1" thickBot="1">
      <c r="A26" s="105"/>
      <c r="B26" s="249"/>
      <c r="C26" s="249"/>
      <c r="D26" s="249"/>
      <c r="E26" s="250"/>
      <c r="F26" s="248"/>
      <c r="G26" s="249"/>
      <c r="H26" s="249"/>
      <c r="I26" s="249"/>
      <c r="J26" s="249"/>
      <c r="K26" s="249"/>
      <c r="L26" s="249"/>
      <c r="M26" s="249"/>
      <c r="N26" s="249"/>
      <c r="O26" s="250"/>
      <c r="P26" s="264"/>
      <c r="Q26" s="264"/>
      <c r="R26" s="264"/>
      <c r="S26" s="264"/>
      <c r="T26" s="264"/>
      <c r="U26" s="264"/>
      <c r="V26" s="339"/>
      <c r="W26" s="250"/>
      <c r="X26" s="264"/>
      <c r="Y26" s="264"/>
      <c r="Z26" s="264"/>
      <c r="AA26" s="264"/>
      <c r="AB26" s="264"/>
      <c r="AC26" s="264"/>
      <c r="AD26" s="264"/>
      <c r="AE26" s="264"/>
      <c r="AF26" s="264"/>
      <c r="AG26" s="264"/>
      <c r="AH26" s="264"/>
      <c r="AI26" s="264"/>
      <c r="AJ26" s="264"/>
      <c r="AK26" s="264"/>
      <c r="AL26" s="264"/>
      <c r="AM26" s="264"/>
      <c r="AN26" s="339"/>
    </row>
    <row r="27" spans="1:40" ht="15" thickTop="1"/>
  </sheetData>
  <sheetProtection algorithmName="SHA-512" hashValue="lXvw+XXFS+VMMAvmm6BaC3XrzX1KtNHVPjvOqX1kWz37HAQkg9ogNZe8FJT0cdunP+Hmidz+ZOrTzyQO9HBfjw==" saltValue="sUbPwj8If14M1GJYPIYtnA==" spinCount="100000" sheet="1" objects="1" scenarios="1"/>
  <mergeCells count="97">
    <mergeCell ref="A18:AN18"/>
    <mergeCell ref="A4:AN4"/>
    <mergeCell ref="B19:P19"/>
    <mergeCell ref="S19:AG19"/>
    <mergeCell ref="C7:G7"/>
    <mergeCell ref="H7:P7"/>
    <mergeCell ref="C9:G9"/>
    <mergeCell ref="H9:P9"/>
    <mergeCell ref="Q7:V7"/>
    <mergeCell ref="Z7:AD7"/>
    <mergeCell ref="AE7:AJ7"/>
    <mergeCell ref="Q9:V9"/>
    <mergeCell ref="Z9:AD9"/>
    <mergeCell ref="AE9:AJ9"/>
    <mergeCell ref="Z13:AD13"/>
    <mergeCell ref="AE13:AJ13"/>
    <mergeCell ref="A2:AN2"/>
    <mergeCell ref="B24:E24"/>
    <mergeCell ref="F24:O24"/>
    <mergeCell ref="B22:E22"/>
    <mergeCell ref="F22:O22"/>
    <mergeCell ref="B20:O20"/>
    <mergeCell ref="W20:AI20"/>
    <mergeCell ref="AJ20:AN21"/>
    <mergeCell ref="B21:E21"/>
    <mergeCell ref="F21:O21"/>
    <mergeCell ref="W21:Z21"/>
    <mergeCell ref="AA21:AI21"/>
    <mergeCell ref="P20:V21"/>
    <mergeCell ref="P22:V22"/>
    <mergeCell ref="W22:Z22"/>
    <mergeCell ref="AA22:AI22"/>
    <mergeCell ref="AJ22:AN22"/>
    <mergeCell ref="B23:E23"/>
    <mergeCell ref="F23:O23"/>
    <mergeCell ref="P23:V23"/>
    <mergeCell ref="W23:Z23"/>
    <mergeCell ref="AA23:AI23"/>
    <mergeCell ref="AJ23:AN23"/>
    <mergeCell ref="B25:E25"/>
    <mergeCell ref="F25:O25"/>
    <mergeCell ref="P25:V25"/>
    <mergeCell ref="W25:Z25"/>
    <mergeCell ref="AA25:AI25"/>
    <mergeCell ref="AJ26:AN26"/>
    <mergeCell ref="P24:V24"/>
    <mergeCell ref="W24:Z24"/>
    <mergeCell ref="AA24:AI24"/>
    <mergeCell ref="AJ24:AN24"/>
    <mergeCell ref="AJ25:AN25"/>
    <mergeCell ref="B26:E26"/>
    <mergeCell ref="F26:O26"/>
    <mergeCell ref="P26:V26"/>
    <mergeCell ref="W26:Z26"/>
    <mergeCell ref="AA26:AI26"/>
    <mergeCell ref="AK7:AN7"/>
    <mergeCell ref="C8:G8"/>
    <mergeCell ref="H8:P8"/>
    <mergeCell ref="Q8:V8"/>
    <mergeCell ref="Z8:AD8"/>
    <mergeCell ref="AE8:AJ8"/>
    <mergeCell ref="AK8:AN8"/>
    <mergeCell ref="AK9:AN9"/>
    <mergeCell ref="C10:G10"/>
    <mergeCell ref="H10:P10"/>
    <mergeCell ref="Q10:V10"/>
    <mergeCell ref="Z10:AD10"/>
    <mergeCell ref="AE10:AJ10"/>
    <mergeCell ref="AK10:AN10"/>
    <mergeCell ref="AK13:AN13"/>
    <mergeCell ref="Z11:AD11"/>
    <mergeCell ref="AE11:AJ11"/>
    <mergeCell ref="AK11:AN11"/>
    <mergeCell ref="Z12:AD12"/>
    <mergeCell ref="AE12:AJ12"/>
    <mergeCell ref="AK12:AN12"/>
    <mergeCell ref="Z15:AD15"/>
    <mergeCell ref="AE15:AJ15"/>
    <mergeCell ref="AK15:AN15"/>
    <mergeCell ref="C14:G14"/>
    <mergeCell ref="H14:P14"/>
    <mergeCell ref="Q14:V14"/>
    <mergeCell ref="Z14:AD14"/>
    <mergeCell ref="AE14:AJ14"/>
    <mergeCell ref="AK14:AN14"/>
    <mergeCell ref="H11:P11"/>
    <mergeCell ref="Q11:V11"/>
    <mergeCell ref="C15:G15"/>
    <mergeCell ref="H15:P15"/>
    <mergeCell ref="Q15:V15"/>
    <mergeCell ref="C13:G13"/>
    <mergeCell ref="H13:P13"/>
    <mergeCell ref="Q13:V13"/>
    <mergeCell ref="C12:G12"/>
    <mergeCell ref="H12:P12"/>
    <mergeCell ref="Q12:V12"/>
    <mergeCell ref="C11:G11"/>
  </mergeCells>
  <phoneticPr fontId="11"/>
  <dataValidations count="2">
    <dataValidation type="list" allowBlank="1" showInputMessage="1" showErrorMessage="1" sqref="B22:E26 W22:Z26" xr:uid="{D615A94B-2511-4C28-9673-D13A6A94D89B}">
      <formula1>"○"</formula1>
    </dataValidation>
    <dataValidation type="whole" operator="greaterThanOrEqual" allowBlank="1" showInputMessage="1" showErrorMessage="1" error="数字で入力してください" sqref="H8:P15 AE8:AJ15 P22:V26 AJ22:AN26" xr:uid="{99186480-AB87-4D13-B5F2-986BC10435B1}">
      <formula1>0</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oddFooter>&amp;C&amp;20&amp;P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A760E7B3-C874-4ADC-B232-BA1A330B7670}">
          <x14:formula1>
            <xm:f>プルダウン用参照シート!$E$2:$E$227</xm:f>
          </x14:formula1>
          <xm:sqref>C8:G15 Z8:AD15</xm:sqref>
        </x14:dataValidation>
        <x14:dataValidation type="list" allowBlank="1" showInputMessage="1" showErrorMessage="1" xr:uid="{C525B5F8-7F66-4548-81B9-51209D262569}">
          <x14:formula1>
            <xm:f>プルダウン用参照シート!$F$2:$F$25</xm:f>
          </x14:formula1>
          <xm:sqref>Q8:V15 AK8:AN15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63824-28CB-4ADD-AB53-322A221BC19F}">
  <dimension ref="A1:F227"/>
  <sheetViews>
    <sheetView workbookViewId="0">
      <selection activeCell="F2" sqref="F2:F25"/>
    </sheetView>
  </sheetViews>
  <sheetFormatPr defaultRowHeight="13.5"/>
  <cols>
    <col min="6" max="6" width="12.25" bestFit="1" customWidth="1"/>
  </cols>
  <sheetData>
    <row r="1" spans="1:6">
      <c r="C1" t="s">
        <v>522</v>
      </c>
      <c r="D1">
        <v>1</v>
      </c>
    </row>
    <row r="2" spans="1:6">
      <c r="A2" t="s">
        <v>430</v>
      </c>
      <c r="B2" t="s">
        <v>452</v>
      </c>
      <c r="C2" t="s">
        <v>523</v>
      </c>
      <c r="D2">
        <v>2</v>
      </c>
      <c r="E2">
        <v>1</v>
      </c>
      <c r="F2" t="s">
        <v>524</v>
      </c>
    </row>
    <row r="3" spans="1:6">
      <c r="A3" t="s">
        <v>432</v>
      </c>
      <c r="B3" t="s">
        <v>453</v>
      </c>
      <c r="D3">
        <v>3</v>
      </c>
      <c r="E3">
        <v>2</v>
      </c>
      <c r="F3" t="s">
        <v>525</v>
      </c>
    </row>
    <row r="4" spans="1:6">
      <c r="A4" t="s">
        <v>188</v>
      </c>
      <c r="B4" t="s">
        <v>454</v>
      </c>
      <c r="D4">
        <v>4</v>
      </c>
      <c r="E4">
        <v>3</v>
      </c>
      <c r="F4" t="s">
        <v>526</v>
      </c>
    </row>
    <row r="5" spans="1:6">
      <c r="A5" t="s">
        <v>189</v>
      </c>
      <c r="B5" t="s">
        <v>455</v>
      </c>
      <c r="D5">
        <v>5</v>
      </c>
      <c r="E5">
        <v>4</v>
      </c>
      <c r="F5" t="s">
        <v>527</v>
      </c>
    </row>
    <row r="6" spans="1:6">
      <c r="B6" t="s">
        <v>456</v>
      </c>
      <c r="D6">
        <v>6</v>
      </c>
      <c r="E6">
        <v>5</v>
      </c>
      <c r="F6" t="s">
        <v>528</v>
      </c>
    </row>
    <row r="7" spans="1:6">
      <c r="B7" t="s">
        <v>457</v>
      </c>
      <c r="D7">
        <v>7</v>
      </c>
      <c r="E7">
        <v>6</v>
      </c>
      <c r="F7" t="s">
        <v>529</v>
      </c>
    </row>
    <row r="8" spans="1:6">
      <c r="B8" t="s">
        <v>458</v>
      </c>
      <c r="D8">
        <v>8</v>
      </c>
      <c r="E8">
        <v>7</v>
      </c>
      <c r="F8" t="s">
        <v>530</v>
      </c>
    </row>
    <row r="9" spans="1:6">
      <c r="B9" t="s">
        <v>459</v>
      </c>
      <c r="D9">
        <v>9</v>
      </c>
      <c r="E9">
        <v>8</v>
      </c>
      <c r="F9" t="s">
        <v>531</v>
      </c>
    </row>
    <row r="10" spans="1:6">
      <c r="B10" t="s">
        <v>460</v>
      </c>
      <c r="D10">
        <v>10</v>
      </c>
      <c r="E10">
        <v>9</v>
      </c>
      <c r="F10" t="s">
        <v>532</v>
      </c>
    </row>
    <row r="11" spans="1:6">
      <c r="B11" t="s">
        <v>461</v>
      </c>
      <c r="D11">
        <v>11</v>
      </c>
      <c r="E11">
        <v>10</v>
      </c>
      <c r="F11" t="s">
        <v>533</v>
      </c>
    </row>
    <row r="12" spans="1:6">
      <c r="B12" t="s">
        <v>462</v>
      </c>
      <c r="D12">
        <v>12</v>
      </c>
      <c r="E12">
        <v>11</v>
      </c>
      <c r="F12" t="s">
        <v>534</v>
      </c>
    </row>
    <row r="13" spans="1:6">
      <c r="B13" t="s">
        <v>463</v>
      </c>
      <c r="E13">
        <v>12</v>
      </c>
      <c r="F13" t="s">
        <v>535</v>
      </c>
    </row>
    <row r="14" spans="1:6">
      <c r="B14" t="s">
        <v>464</v>
      </c>
      <c r="E14">
        <v>13</v>
      </c>
      <c r="F14" t="s">
        <v>536</v>
      </c>
    </row>
    <row r="15" spans="1:6">
      <c r="B15" t="s">
        <v>465</v>
      </c>
      <c r="E15">
        <v>14</v>
      </c>
      <c r="F15" t="s">
        <v>537</v>
      </c>
    </row>
    <row r="16" spans="1:6">
      <c r="B16" t="s">
        <v>466</v>
      </c>
      <c r="E16">
        <v>15</v>
      </c>
      <c r="F16" t="s">
        <v>538</v>
      </c>
    </row>
    <row r="17" spans="2:6">
      <c r="B17" t="s">
        <v>467</v>
      </c>
      <c r="E17">
        <v>16</v>
      </c>
      <c r="F17" t="s">
        <v>539</v>
      </c>
    </row>
    <row r="18" spans="2:6">
      <c r="B18" t="s">
        <v>468</v>
      </c>
      <c r="E18">
        <v>17</v>
      </c>
      <c r="F18" t="s">
        <v>540</v>
      </c>
    </row>
    <row r="19" spans="2:6">
      <c r="B19" t="s">
        <v>469</v>
      </c>
      <c r="E19">
        <v>18</v>
      </c>
      <c r="F19" t="s">
        <v>541</v>
      </c>
    </row>
    <row r="20" spans="2:6">
      <c r="B20" t="s">
        <v>470</v>
      </c>
      <c r="E20">
        <v>19</v>
      </c>
      <c r="F20" t="s">
        <v>542</v>
      </c>
    </row>
    <row r="21" spans="2:6">
      <c r="B21" t="s">
        <v>471</v>
      </c>
      <c r="E21">
        <v>20</v>
      </c>
      <c r="F21" t="s">
        <v>543</v>
      </c>
    </row>
    <row r="22" spans="2:6">
      <c r="B22" t="s">
        <v>472</v>
      </c>
      <c r="E22">
        <v>21</v>
      </c>
      <c r="F22" t="s">
        <v>544</v>
      </c>
    </row>
    <row r="23" spans="2:6">
      <c r="B23" t="s">
        <v>473</v>
      </c>
      <c r="E23">
        <v>22</v>
      </c>
      <c r="F23" t="s">
        <v>545</v>
      </c>
    </row>
    <row r="24" spans="2:6">
      <c r="B24" t="s">
        <v>474</v>
      </c>
      <c r="E24">
        <v>23</v>
      </c>
      <c r="F24" t="s">
        <v>546</v>
      </c>
    </row>
    <row r="25" spans="2:6">
      <c r="B25" t="s">
        <v>475</v>
      </c>
      <c r="E25">
        <v>24</v>
      </c>
      <c r="F25" t="s">
        <v>547</v>
      </c>
    </row>
    <row r="26" spans="2:6">
      <c r="B26" t="s">
        <v>476</v>
      </c>
      <c r="E26">
        <v>25</v>
      </c>
    </row>
    <row r="27" spans="2:6">
      <c r="B27" t="s">
        <v>477</v>
      </c>
      <c r="E27">
        <v>26</v>
      </c>
    </row>
    <row r="28" spans="2:6">
      <c r="B28" t="s">
        <v>478</v>
      </c>
      <c r="E28">
        <v>27</v>
      </c>
    </row>
    <row r="29" spans="2:6">
      <c r="B29" t="s">
        <v>479</v>
      </c>
      <c r="E29">
        <v>28</v>
      </c>
    </row>
    <row r="30" spans="2:6">
      <c r="B30" t="s">
        <v>480</v>
      </c>
      <c r="E30">
        <v>29</v>
      </c>
    </row>
    <row r="31" spans="2:6">
      <c r="B31" t="s">
        <v>481</v>
      </c>
      <c r="E31">
        <v>30</v>
      </c>
    </row>
    <row r="32" spans="2:6">
      <c r="B32" t="s">
        <v>482</v>
      </c>
      <c r="E32">
        <v>31</v>
      </c>
    </row>
    <row r="33" spans="2:5">
      <c r="B33" t="s">
        <v>483</v>
      </c>
      <c r="E33">
        <v>32</v>
      </c>
    </row>
    <row r="34" spans="2:5">
      <c r="B34" t="s">
        <v>484</v>
      </c>
      <c r="E34">
        <v>33</v>
      </c>
    </row>
    <row r="35" spans="2:5">
      <c r="B35" t="s">
        <v>485</v>
      </c>
      <c r="E35">
        <v>34</v>
      </c>
    </row>
    <row r="36" spans="2:5">
      <c r="B36" t="s">
        <v>486</v>
      </c>
      <c r="E36">
        <v>35</v>
      </c>
    </row>
    <row r="37" spans="2:5">
      <c r="B37" t="s">
        <v>487</v>
      </c>
      <c r="E37">
        <v>36</v>
      </c>
    </row>
    <row r="38" spans="2:5">
      <c r="B38" t="s">
        <v>488</v>
      </c>
      <c r="E38">
        <v>37</v>
      </c>
    </row>
    <row r="39" spans="2:5">
      <c r="B39" t="s">
        <v>489</v>
      </c>
      <c r="E39">
        <v>38</v>
      </c>
    </row>
    <row r="40" spans="2:5">
      <c r="B40" t="s">
        <v>490</v>
      </c>
      <c r="E40">
        <v>39</v>
      </c>
    </row>
    <row r="41" spans="2:5">
      <c r="B41" t="s">
        <v>491</v>
      </c>
      <c r="E41">
        <v>40</v>
      </c>
    </row>
    <row r="42" spans="2:5">
      <c r="B42" t="s">
        <v>492</v>
      </c>
      <c r="E42">
        <v>41</v>
      </c>
    </row>
    <row r="43" spans="2:5">
      <c r="B43" t="s">
        <v>493</v>
      </c>
      <c r="E43">
        <v>42</v>
      </c>
    </row>
    <row r="44" spans="2:5">
      <c r="B44" t="s">
        <v>494</v>
      </c>
      <c r="E44">
        <v>43</v>
      </c>
    </row>
    <row r="45" spans="2:5">
      <c r="B45" t="s">
        <v>495</v>
      </c>
      <c r="E45">
        <v>44</v>
      </c>
    </row>
    <row r="46" spans="2:5">
      <c r="B46" t="s">
        <v>496</v>
      </c>
      <c r="E46">
        <v>45</v>
      </c>
    </row>
    <row r="47" spans="2:5">
      <c r="B47" t="s">
        <v>497</v>
      </c>
      <c r="E47">
        <v>46</v>
      </c>
    </row>
    <row r="48" spans="2:5">
      <c r="B48" t="s">
        <v>498</v>
      </c>
      <c r="E48">
        <v>47</v>
      </c>
    </row>
    <row r="49" spans="5:5">
      <c r="E49">
        <v>48</v>
      </c>
    </row>
    <row r="50" spans="5:5">
      <c r="E50">
        <v>49</v>
      </c>
    </row>
    <row r="51" spans="5:5">
      <c r="E51">
        <v>50</v>
      </c>
    </row>
    <row r="52" spans="5:5">
      <c r="E52">
        <v>51</v>
      </c>
    </row>
    <row r="53" spans="5:5">
      <c r="E53">
        <v>52</v>
      </c>
    </row>
    <row r="54" spans="5:5">
      <c r="E54">
        <v>53</v>
      </c>
    </row>
    <row r="55" spans="5:5">
      <c r="E55">
        <v>54</v>
      </c>
    </row>
    <row r="56" spans="5:5">
      <c r="E56">
        <v>55</v>
      </c>
    </row>
    <row r="57" spans="5:5">
      <c r="E57">
        <v>56</v>
      </c>
    </row>
    <row r="58" spans="5:5">
      <c r="E58">
        <v>57</v>
      </c>
    </row>
    <row r="59" spans="5:5">
      <c r="E59">
        <v>58</v>
      </c>
    </row>
    <row r="60" spans="5:5">
      <c r="E60">
        <v>59</v>
      </c>
    </row>
    <row r="61" spans="5:5">
      <c r="E61">
        <v>60</v>
      </c>
    </row>
    <row r="62" spans="5:5">
      <c r="E62">
        <v>61</v>
      </c>
    </row>
    <row r="63" spans="5:5">
      <c r="E63">
        <v>62</v>
      </c>
    </row>
    <row r="64" spans="5:5">
      <c r="E64">
        <v>63</v>
      </c>
    </row>
    <row r="65" spans="5:5">
      <c r="E65">
        <v>64</v>
      </c>
    </row>
    <row r="66" spans="5:5">
      <c r="E66">
        <v>65</v>
      </c>
    </row>
    <row r="67" spans="5:5">
      <c r="E67">
        <v>66</v>
      </c>
    </row>
    <row r="68" spans="5:5">
      <c r="E68">
        <v>67</v>
      </c>
    </row>
    <row r="69" spans="5:5">
      <c r="E69">
        <v>68</v>
      </c>
    </row>
    <row r="70" spans="5:5">
      <c r="E70">
        <v>69</v>
      </c>
    </row>
    <row r="71" spans="5:5">
      <c r="E71">
        <v>70</v>
      </c>
    </row>
    <row r="72" spans="5:5">
      <c r="E72">
        <v>71</v>
      </c>
    </row>
    <row r="73" spans="5:5">
      <c r="E73">
        <v>72</v>
      </c>
    </row>
    <row r="74" spans="5:5">
      <c r="E74">
        <v>73</v>
      </c>
    </row>
    <row r="75" spans="5:5">
      <c r="E75">
        <v>74</v>
      </c>
    </row>
    <row r="76" spans="5:5">
      <c r="E76">
        <v>75</v>
      </c>
    </row>
    <row r="77" spans="5:5">
      <c r="E77">
        <v>76</v>
      </c>
    </row>
    <row r="78" spans="5:5">
      <c r="E78">
        <v>77</v>
      </c>
    </row>
    <row r="79" spans="5:5">
      <c r="E79">
        <v>78</v>
      </c>
    </row>
    <row r="80" spans="5:5">
      <c r="E80">
        <v>79</v>
      </c>
    </row>
    <row r="81" spans="5:5">
      <c r="E81">
        <v>80</v>
      </c>
    </row>
    <row r="82" spans="5:5">
      <c r="E82">
        <v>81</v>
      </c>
    </row>
    <row r="83" spans="5:5">
      <c r="E83">
        <v>82</v>
      </c>
    </row>
    <row r="84" spans="5:5">
      <c r="E84">
        <v>83</v>
      </c>
    </row>
    <row r="85" spans="5:5">
      <c r="E85">
        <v>84</v>
      </c>
    </row>
    <row r="86" spans="5:5">
      <c r="E86">
        <v>85</v>
      </c>
    </row>
    <row r="87" spans="5:5">
      <c r="E87">
        <v>86</v>
      </c>
    </row>
    <row r="88" spans="5:5">
      <c r="E88">
        <v>87</v>
      </c>
    </row>
    <row r="89" spans="5:5">
      <c r="E89">
        <v>88</v>
      </c>
    </row>
    <row r="90" spans="5:5">
      <c r="E90">
        <v>89</v>
      </c>
    </row>
    <row r="91" spans="5:5">
      <c r="E91">
        <v>90</v>
      </c>
    </row>
    <row r="92" spans="5:5">
      <c r="E92">
        <v>91</v>
      </c>
    </row>
    <row r="93" spans="5:5">
      <c r="E93">
        <v>92</v>
      </c>
    </row>
    <row r="94" spans="5:5">
      <c r="E94">
        <v>93</v>
      </c>
    </row>
    <row r="95" spans="5:5">
      <c r="E95">
        <v>94</v>
      </c>
    </row>
    <row r="96" spans="5:5">
      <c r="E96">
        <v>95</v>
      </c>
    </row>
    <row r="97" spans="5:5">
      <c r="E97">
        <v>96</v>
      </c>
    </row>
    <row r="98" spans="5:5">
      <c r="E98">
        <v>97</v>
      </c>
    </row>
    <row r="99" spans="5:5">
      <c r="E99">
        <v>98</v>
      </c>
    </row>
    <row r="100" spans="5:5">
      <c r="E100">
        <v>99</v>
      </c>
    </row>
    <row r="101" spans="5:5">
      <c r="E101">
        <v>100</v>
      </c>
    </row>
    <row r="102" spans="5:5">
      <c r="E102">
        <v>101</v>
      </c>
    </row>
    <row r="103" spans="5:5">
      <c r="E103">
        <v>102</v>
      </c>
    </row>
    <row r="104" spans="5:5">
      <c r="E104">
        <v>103</v>
      </c>
    </row>
    <row r="105" spans="5:5">
      <c r="E105">
        <v>104</v>
      </c>
    </row>
    <row r="106" spans="5:5">
      <c r="E106">
        <v>105</v>
      </c>
    </row>
    <row r="107" spans="5:5">
      <c r="E107">
        <v>106</v>
      </c>
    </row>
    <row r="108" spans="5:5">
      <c r="E108">
        <v>107</v>
      </c>
    </row>
    <row r="109" spans="5:5">
      <c r="E109">
        <v>108</v>
      </c>
    </row>
    <row r="110" spans="5:5">
      <c r="E110">
        <v>109</v>
      </c>
    </row>
    <row r="111" spans="5:5">
      <c r="E111">
        <v>110</v>
      </c>
    </row>
    <row r="112" spans="5:5">
      <c r="E112">
        <v>111</v>
      </c>
    </row>
    <row r="113" spans="5:5">
      <c r="E113">
        <v>112</v>
      </c>
    </row>
    <row r="114" spans="5:5">
      <c r="E114">
        <v>113</v>
      </c>
    </row>
    <row r="115" spans="5:5">
      <c r="E115">
        <v>114</v>
      </c>
    </row>
    <row r="116" spans="5:5">
      <c r="E116">
        <v>115</v>
      </c>
    </row>
    <row r="117" spans="5:5">
      <c r="E117">
        <v>116</v>
      </c>
    </row>
    <row r="118" spans="5:5">
      <c r="E118">
        <v>117</v>
      </c>
    </row>
    <row r="119" spans="5:5">
      <c r="E119">
        <v>118</v>
      </c>
    </row>
    <row r="120" spans="5:5">
      <c r="E120">
        <v>119</v>
      </c>
    </row>
    <row r="121" spans="5:5">
      <c r="E121">
        <v>120</v>
      </c>
    </row>
    <row r="122" spans="5:5">
      <c r="E122">
        <v>121</v>
      </c>
    </row>
    <row r="123" spans="5:5">
      <c r="E123">
        <v>122</v>
      </c>
    </row>
    <row r="124" spans="5:5">
      <c r="E124">
        <v>123</v>
      </c>
    </row>
    <row r="125" spans="5:5">
      <c r="E125">
        <v>124</v>
      </c>
    </row>
    <row r="126" spans="5:5">
      <c r="E126">
        <v>125</v>
      </c>
    </row>
    <row r="127" spans="5:5">
      <c r="E127">
        <v>126</v>
      </c>
    </row>
    <row r="128" spans="5:5">
      <c r="E128">
        <v>127</v>
      </c>
    </row>
    <row r="129" spans="5:5">
      <c r="E129">
        <v>128</v>
      </c>
    </row>
    <row r="130" spans="5:5">
      <c r="E130">
        <v>129</v>
      </c>
    </row>
    <row r="131" spans="5:5">
      <c r="E131">
        <v>130</v>
      </c>
    </row>
    <row r="132" spans="5:5">
      <c r="E132">
        <v>131</v>
      </c>
    </row>
    <row r="133" spans="5:5">
      <c r="E133">
        <v>132</v>
      </c>
    </row>
    <row r="134" spans="5:5">
      <c r="E134">
        <v>133</v>
      </c>
    </row>
    <row r="135" spans="5:5">
      <c r="E135">
        <v>134</v>
      </c>
    </row>
    <row r="136" spans="5:5">
      <c r="E136">
        <v>135</v>
      </c>
    </row>
    <row r="137" spans="5:5">
      <c r="E137">
        <v>136</v>
      </c>
    </row>
    <row r="138" spans="5:5">
      <c r="E138">
        <v>137</v>
      </c>
    </row>
    <row r="139" spans="5:5">
      <c r="E139">
        <v>138</v>
      </c>
    </row>
    <row r="140" spans="5:5">
      <c r="E140">
        <v>139</v>
      </c>
    </row>
    <row r="141" spans="5:5">
      <c r="E141">
        <v>140</v>
      </c>
    </row>
    <row r="142" spans="5:5">
      <c r="E142">
        <v>141</v>
      </c>
    </row>
    <row r="143" spans="5:5">
      <c r="E143">
        <v>142</v>
      </c>
    </row>
    <row r="144" spans="5:5">
      <c r="E144">
        <v>143</v>
      </c>
    </row>
    <row r="145" spans="5:5">
      <c r="E145">
        <v>144</v>
      </c>
    </row>
    <row r="146" spans="5:5">
      <c r="E146">
        <v>145</v>
      </c>
    </row>
    <row r="147" spans="5:5">
      <c r="E147">
        <v>146</v>
      </c>
    </row>
    <row r="148" spans="5:5">
      <c r="E148">
        <v>147</v>
      </c>
    </row>
    <row r="149" spans="5:5">
      <c r="E149">
        <v>148</v>
      </c>
    </row>
    <row r="150" spans="5:5">
      <c r="E150">
        <v>149</v>
      </c>
    </row>
    <row r="151" spans="5:5">
      <c r="E151">
        <v>150</v>
      </c>
    </row>
    <row r="152" spans="5:5">
      <c r="E152">
        <v>151</v>
      </c>
    </row>
    <row r="153" spans="5:5">
      <c r="E153">
        <v>152</v>
      </c>
    </row>
    <row r="154" spans="5:5">
      <c r="E154">
        <v>153</v>
      </c>
    </row>
    <row r="155" spans="5:5">
      <c r="E155">
        <v>154</v>
      </c>
    </row>
    <row r="156" spans="5:5">
      <c r="E156">
        <v>155</v>
      </c>
    </row>
    <row r="157" spans="5:5">
      <c r="E157">
        <v>156</v>
      </c>
    </row>
    <row r="158" spans="5:5">
      <c r="E158">
        <v>157</v>
      </c>
    </row>
    <row r="159" spans="5:5">
      <c r="E159">
        <v>158</v>
      </c>
    </row>
    <row r="160" spans="5:5">
      <c r="E160">
        <v>159</v>
      </c>
    </row>
    <row r="161" spans="5:5">
      <c r="E161">
        <v>160</v>
      </c>
    </row>
    <row r="162" spans="5:5">
      <c r="E162">
        <v>161</v>
      </c>
    </row>
    <row r="163" spans="5:5">
      <c r="E163">
        <v>162</v>
      </c>
    </row>
    <row r="164" spans="5:5">
      <c r="E164">
        <v>163</v>
      </c>
    </row>
    <row r="165" spans="5:5">
      <c r="E165">
        <v>164</v>
      </c>
    </row>
    <row r="166" spans="5:5">
      <c r="E166">
        <v>165</v>
      </c>
    </row>
    <row r="167" spans="5:5">
      <c r="E167">
        <v>166</v>
      </c>
    </row>
    <row r="168" spans="5:5">
      <c r="E168">
        <v>167</v>
      </c>
    </row>
    <row r="169" spans="5:5">
      <c r="E169">
        <v>168</v>
      </c>
    </row>
    <row r="170" spans="5:5">
      <c r="E170">
        <v>169</v>
      </c>
    </row>
    <row r="171" spans="5:5">
      <c r="E171">
        <v>170</v>
      </c>
    </row>
    <row r="172" spans="5:5">
      <c r="E172">
        <v>171</v>
      </c>
    </row>
    <row r="173" spans="5:5">
      <c r="E173">
        <v>172</v>
      </c>
    </row>
    <row r="174" spans="5:5">
      <c r="E174">
        <v>173</v>
      </c>
    </row>
    <row r="175" spans="5:5">
      <c r="E175">
        <v>174</v>
      </c>
    </row>
    <row r="176" spans="5:5">
      <c r="E176">
        <v>175</v>
      </c>
    </row>
    <row r="177" spans="5:5">
      <c r="E177">
        <v>176</v>
      </c>
    </row>
    <row r="178" spans="5:5">
      <c r="E178">
        <v>177</v>
      </c>
    </row>
    <row r="179" spans="5:5">
      <c r="E179">
        <v>178</v>
      </c>
    </row>
    <row r="180" spans="5:5">
      <c r="E180">
        <v>179</v>
      </c>
    </row>
    <row r="181" spans="5:5">
      <c r="E181">
        <v>180</v>
      </c>
    </row>
    <row r="182" spans="5:5">
      <c r="E182">
        <v>181</v>
      </c>
    </row>
    <row r="183" spans="5:5">
      <c r="E183">
        <v>182</v>
      </c>
    </row>
    <row r="184" spans="5:5">
      <c r="E184">
        <v>183</v>
      </c>
    </row>
    <row r="185" spans="5:5">
      <c r="E185">
        <v>184</v>
      </c>
    </row>
    <row r="186" spans="5:5">
      <c r="E186">
        <v>185</v>
      </c>
    </row>
    <row r="187" spans="5:5">
      <c r="E187">
        <v>186</v>
      </c>
    </row>
    <row r="188" spans="5:5">
      <c r="E188">
        <v>187</v>
      </c>
    </row>
    <row r="189" spans="5:5">
      <c r="E189">
        <v>188</v>
      </c>
    </row>
    <row r="190" spans="5:5">
      <c r="E190">
        <v>189</v>
      </c>
    </row>
    <row r="191" spans="5:5">
      <c r="E191">
        <v>190</v>
      </c>
    </row>
    <row r="192" spans="5:5">
      <c r="E192">
        <v>191</v>
      </c>
    </row>
    <row r="193" spans="5:5">
      <c r="E193">
        <v>192</v>
      </c>
    </row>
    <row r="194" spans="5:5">
      <c r="E194">
        <v>193</v>
      </c>
    </row>
    <row r="195" spans="5:5">
      <c r="E195">
        <v>194</v>
      </c>
    </row>
    <row r="196" spans="5:5">
      <c r="E196">
        <v>195</v>
      </c>
    </row>
    <row r="197" spans="5:5">
      <c r="E197">
        <v>196</v>
      </c>
    </row>
    <row r="198" spans="5:5">
      <c r="E198">
        <v>197</v>
      </c>
    </row>
    <row r="199" spans="5:5">
      <c r="E199">
        <v>198</v>
      </c>
    </row>
    <row r="200" spans="5:5">
      <c r="E200">
        <v>199</v>
      </c>
    </row>
    <row r="201" spans="5:5">
      <c r="E201">
        <v>200</v>
      </c>
    </row>
    <row r="202" spans="5:5">
      <c r="E202">
        <v>201</v>
      </c>
    </row>
    <row r="203" spans="5:5">
      <c r="E203">
        <v>202</v>
      </c>
    </row>
    <row r="204" spans="5:5">
      <c r="E204">
        <v>203</v>
      </c>
    </row>
    <row r="205" spans="5:5">
      <c r="E205">
        <v>204</v>
      </c>
    </row>
    <row r="206" spans="5:5">
      <c r="E206">
        <v>205</v>
      </c>
    </row>
    <row r="207" spans="5:5">
      <c r="E207">
        <v>206</v>
      </c>
    </row>
    <row r="208" spans="5:5">
      <c r="E208">
        <v>207</v>
      </c>
    </row>
    <row r="209" spans="5:5">
      <c r="E209">
        <v>208</v>
      </c>
    </row>
    <row r="210" spans="5:5">
      <c r="E210">
        <v>209</v>
      </c>
    </row>
    <row r="211" spans="5:5">
      <c r="E211">
        <v>210</v>
      </c>
    </row>
    <row r="212" spans="5:5">
      <c r="E212">
        <v>211</v>
      </c>
    </row>
    <row r="213" spans="5:5">
      <c r="E213">
        <v>212</v>
      </c>
    </row>
    <row r="214" spans="5:5">
      <c r="E214">
        <v>213</v>
      </c>
    </row>
    <row r="215" spans="5:5">
      <c r="E215">
        <v>214</v>
      </c>
    </row>
    <row r="216" spans="5:5">
      <c r="E216">
        <v>215</v>
      </c>
    </row>
    <row r="217" spans="5:5">
      <c r="E217">
        <v>216</v>
      </c>
    </row>
    <row r="218" spans="5:5">
      <c r="E218">
        <v>217</v>
      </c>
    </row>
    <row r="219" spans="5:5">
      <c r="E219">
        <v>218</v>
      </c>
    </row>
    <row r="220" spans="5:5">
      <c r="E220">
        <v>219</v>
      </c>
    </row>
    <row r="221" spans="5:5">
      <c r="E221">
        <v>220</v>
      </c>
    </row>
    <row r="222" spans="5:5">
      <c r="E222">
        <v>221</v>
      </c>
    </row>
    <row r="223" spans="5:5">
      <c r="E223">
        <v>222</v>
      </c>
    </row>
    <row r="224" spans="5:5">
      <c r="E224">
        <v>223</v>
      </c>
    </row>
    <row r="225" spans="5:5">
      <c r="E225">
        <v>224</v>
      </c>
    </row>
    <row r="226" spans="5:5">
      <c r="E226">
        <v>225</v>
      </c>
    </row>
    <row r="227" spans="5:5">
      <c r="E227">
        <v>226</v>
      </c>
    </row>
  </sheetData>
  <phoneticPr fontId="1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R７税制改正</vt:lpstr>
      <vt:lpstr>（別表）対象機器リスト </vt:lpstr>
      <vt:lpstr>①問３・②問4追加記入欄</vt:lpstr>
      <vt:lpstr>プルダウン用参照シート</vt:lpstr>
      <vt:lpstr>'（別表）対象機器リスト '!Print_Area</vt:lpstr>
      <vt:lpstr>①問３・②問4追加記入欄!Print_Area</vt:lpstr>
      <vt:lpstr>'R７税制改正'!Print_Area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真之介</dc:creator>
  <cp:lastModifiedBy>野坂 康裕</cp:lastModifiedBy>
  <cp:lastPrinted>2024-05-28T01:17:38Z</cp:lastPrinted>
  <dcterms:created xsi:type="dcterms:W3CDTF">2012-06-16T08:36:17Z</dcterms:created>
  <dcterms:modified xsi:type="dcterms:W3CDTF">2024-06-28T01:35:29Z</dcterms:modified>
</cp:coreProperties>
</file>